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Sheet1" sheetId="1" r:id="rId1"/>
  </sheets>
  <definedNames>
    <definedName name="_xlnm.Print_Area" localSheetId="0">'Sheet1'!$A$1:$S$365</definedName>
  </definedNames>
  <calcPr fullCalcOnLoad="1"/>
</workbook>
</file>

<file path=xl/sharedStrings.xml><?xml version="1.0" encoding="utf-8"?>
<sst xmlns="http://schemas.openxmlformats.org/spreadsheetml/2006/main" count="550" uniqueCount="235">
  <si>
    <t>Rider</t>
  </si>
  <si>
    <t>Total</t>
  </si>
  <si>
    <t>David Beckett</t>
  </si>
  <si>
    <t>Dusty Crosby</t>
  </si>
  <si>
    <t>Horse</t>
  </si>
  <si>
    <t>Talk About Candy</t>
  </si>
  <si>
    <t>Sons Royal Peptolena</t>
  </si>
  <si>
    <t>YEAR END STANDINGS</t>
  </si>
  <si>
    <t>Open Bridle</t>
  </si>
  <si>
    <t>Jay Holmes</t>
  </si>
  <si>
    <t>Ima Downtown Cat</t>
  </si>
  <si>
    <t>Sandy Johnson</t>
  </si>
  <si>
    <t>CGS Starscommand</t>
  </si>
  <si>
    <t>Ms Hickory Nic</t>
  </si>
  <si>
    <t>WTR Lenas Dun A Shot</t>
  </si>
  <si>
    <t>Sandy Kaskey</t>
  </si>
  <si>
    <t>Dunitontopoftheworld</t>
  </si>
  <si>
    <t>Morgan Holmes</t>
  </si>
  <si>
    <t xml:space="preserve"> Select Non Pro Bridle </t>
  </si>
  <si>
    <t xml:space="preserve"> Non Pro Limited </t>
  </si>
  <si>
    <t>Tom Benbow</t>
  </si>
  <si>
    <t>Choco Latte Lena</t>
  </si>
  <si>
    <t>Phyllis Mullis</t>
  </si>
  <si>
    <t>Young Tio</t>
  </si>
  <si>
    <t xml:space="preserve"> 5K Non Pro Limited</t>
  </si>
  <si>
    <t>Paige Farr</t>
  </si>
  <si>
    <t>Jen Frame</t>
  </si>
  <si>
    <t>Carol Sanders</t>
  </si>
  <si>
    <t>Junkyard Cat</t>
  </si>
  <si>
    <t>Lena Times</t>
  </si>
  <si>
    <t>Im Dun R U</t>
  </si>
  <si>
    <t xml:space="preserve"> 1K Non Pro Limted</t>
  </si>
  <si>
    <t>Hannah Hedgcock</t>
  </si>
  <si>
    <t>McKenna Ivey</t>
  </si>
  <si>
    <t>Jodi Henderson</t>
  </si>
  <si>
    <t>Rhonda Pittman</t>
  </si>
  <si>
    <t>Sara Weinberg</t>
  </si>
  <si>
    <t>Heza German Jewel</t>
  </si>
  <si>
    <t>Shortys Stop N Time</t>
  </si>
  <si>
    <t>Chics Burnin Daylite</t>
  </si>
  <si>
    <t>Tricky Chic Olena</t>
  </si>
  <si>
    <t>Dillon Dun It Again</t>
  </si>
  <si>
    <t xml:space="preserve"> Select Non Pro Limited</t>
  </si>
  <si>
    <t xml:space="preserve"> Youth Limited</t>
  </si>
  <si>
    <t xml:space="preserve"> Youth Limited 13 &amp; Under</t>
  </si>
  <si>
    <t>Jorge Puente</t>
  </si>
  <si>
    <t>Bryce Burnett</t>
  </si>
  <si>
    <t>Joseph</t>
  </si>
  <si>
    <t>Ranch Boxing Open</t>
  </si>
  <si>
    <t>Ranch Cow Horse Open</t>
  </si>
  <si>
    <t>No Big Dual</t>
  </si>
  <si>
    <t>Ronnie Welch</t>
  </si>
  <si>
    <t>KAT</t>
  </si>
  <si>
    <t>Ranch Boxing Non Pro</t>
  </si>
  <si>
    <t>The Chex Come Easy</t>
  </si>
  <si>
    <t xml:space="preserve"> Open Two Rein</t>
  </si>
  <si>
    <t>Barry Spinweber</t>
  </si>
  <si>
    <t xml:space="preserve"> Non Pro Bridle </t>
  </si>
  <si>
    <t xml:space="preserve">Non Pro Hackamore </t>
  </si>
  <si>
    <t>Limited Open Bridle</t>
  </si>
  <si>
    <t>Limited Open Hackamore</t>
  </si>
  <si>
    <t>Knot A Wimpy Sailor</t>
  </si>
  <si>
    <t>Viejos Tattoo</t>
  </si>
  <si>
    <t>Nicole Morgan</t>
  </si>
  <si>
    <t>Babes Little Cowgirl</t>
  </si>
  <si>
    <t>Dwyatt Bull</t>
  </si>
  <si>
    <t>RS Crimson Lady</t>
  </si>
  <si>
    <t>Gigi Bull</t>
  </si>
  <si>
    <t>PAF Hitman</t>
  </si>
  <si>
    <t>Ashlynne Blanton</t>
  </si>
  <si>
    <t>So Smart Its Spooky</t>
  </si>
  <si>
    <t>Little Tenina</t>
  </si>
  <si>
    <t>Ranch Cow Horse Non Pro</t>
  </si>
  <si>
    <t>Tiffany Stratton</t>
  </si>
  <si>
    <t>Meradas Money Bar</t>
  </si>
  <si>
    <t>Amanda Money</t>
  </si>
  <si>
    <t>Dealin Great Jewels</t>
  </si>
  <si>
    <t>Did not show</t>
  </si>
  <si>
    <t>Non Pro Two Rein</t>
  </si>
  <si>
    <t>Senor Dun It</t>
  </si>
  <si>
    <t>Reys Star Cat</t>
  </si>
  <si>
    <t>Novice Non Pro</t>
  </si>
  <si>
    <t>Diana Albert-Miller</t>
  </si>
  <si>
    <t>Peptos Lil Dually</t>
  </si>
  <si>
    <t>Dun It With Glory</t>
  </si>
  <si>
    <t>Verna Benbow</t>
  </si>
  <si>
    <t>One Smokin Tom Cat</t>
  </si>
  <si>
    <t>Laura Bell</t>
  </si>
  <si>
    <t>Mike Sanders</t>
  </si>
  <si>
    <t>Chicknstarlight</t>
  </si>
  <si>
    <t>Lenas Times</t>
  </si>
  <si>
    <t>Addie McClain</t>
  </si>
  <si>
    <t>New Mexico</t>
  </si>
  <si>
    <t>Charlie 3 Socks</t>
  </si>
  <si>
    <t>Andres Sanchez</t>
  </si>
  <si>
    <t>Carolina Sanchez</t>
  </si>
  <si>
    <t>Budhas Lille Sis</t>
  </si>
  <si>
    <t>Emilio Perez</t>
  </si>
  <si>
    <t>MI Powerbadgerina</t>
  </si>
  <si>
    <t>Karissa Hammerich</t>
  </si>
  <si>
    <t>Colonel Rey Rex Ct</t>
  </si>
  <si>
    <t>Ranch Boxing Youth</t>
  </si>
  <si>
    <t>Cecelia Sanchez</t>
  </si>
  <si>
    <t>Nexchex</t>
  </si>
  <si>
    <t>Doug Horton</t>
  </si>
  <si>
    <t>Amy Bailey</t>
  </si>
  <si>
    <t>SS Scat Cat</t>
  </si>
  <si>
    <t>Curtis Turner</t>
  </si>
  <si>
    <t>War Hat</t>
  </si>
  <si>
    <t>Emilee Lyda</t>
  </si>
  <si>
    <t>Jessies Temption</t>
  </si>
  <si>
    <t>Sparkling Lena Belle</t>
  </si>
  <si>
    <t xml:space="preserve">Intermediate Non Pro Bridle </t>
  </si>
  <si>
    <t>Scarletts Revolver</t>
  </si>
  <si>
    <t>Miss Chic Dun It</t>
  </si>
  <si>
    <t>Cajuns Playgirl</t>
  </si>
  <si>
    <t>Hailey Griffin</t>
  </si>
  <si>
    <t>Jackie Esker</t>
  </si>
  <si>
    <t>Gunna Miss You</t>
  </si>
  <si>
    <t>Kelly Kirby</t>
  </si>
  <si>
    <t>Showtimes Botabing</t>
  </si>
  <si>
    <t>Caton Parelli</t>
  </si>
  <si>
    <t>Tuffernchex</t>
  </si>
  <si>
    <t>Ricky Tindell</t>
  </si>
  <si>
    <t>Christi Sarlo</t>
  </si>
  <si>
    <t>Robert Smith</t>
  </si>
  <si>
    <t>David Watt</t>
  </si>
  <si>
    <t>Cheri Has Dun It Big</t>
  </si>
  <si>
    <t>Kevin Hittinger</t>
  </si>
  <si>
    <t>Panas Jewel</t>
  </si>
  <si>
    <t>Joe Harper</t>
  </si>
  <si>
    <t>Straight To Win</t>
  </si>
  <si>
    <t>Hollywood Shines</t>
  </si>
  <si>
    <t>Brandy Johnson</t>
  </si>
  <si>
    <t>Trevor Steed</t>
  </si>
  <si>
    <t>Lost a Diamond</t>
  </si>
  <si>
    <t>Youth Bridle</t>
  </si>
  <si>
    <t>Casey Godwin</t>
  </si>
  <si>
    <t>Kathryn Rippetoe</t>
  </si>
  <si>
    <t>Caroline Gilmore</t>
  </si>
  <si>
    <t>Garin Roiger</t>
  </si>
  <si>
    <t>Hannibel Lecter</t>
  </si>
  <si>
    <t>Ranch Youth Cow Horse</t>
  </si>
  <si>
    <t>BFR Smooth Play N Cat</t>
  </si>
  <si>
    <t>Ralph Miller</t>
  </si>
  <si>
    <t>Fletch Hollywood</t>
  </si>
  <si>
    <t>Christine Griffin</t>
  </si>
  <si>
    <t>Starlights Smart Too</t>
  </si>
  <si>
    <t>Matts PT Cruiser</t>
  </si>
  <si>
    <t>Smart Smokin Express</t>
  </si>
  <si>
    <t>Hot Lil Badger</t>
  </si>
  <si>
    <t>Ariana Rivera</t>
  </si>
  <si>
    <t>Arawans Gold Rush</t>
  </si>
  <si>
    <t>Finish Big</t>
  </si>
  <si>
    <t>Shiny Star Del Cielo</t>
  </si>
  <si>
    <t>Justa Merada Nut</t>
  </si>
  <si>
    <t>Poco Smart Oak</t>
  </si>
  <si>
    <t>Kurt Jasperson</t>
  </si>
  <si>
    <t>Roosters Big Diamond</t>
  </si>
  <si>
    <t>Peter Rothenberg</t>
  </si>
  <si>
    <t>Bit A Widows</t>
  </si>
  <si>
    <t>Just Plain Wild Cat</t>
  </si>
  <si>
    <t>Trash it Up</t>
  </si>
  <si>
    <t>Haily Findeisen</t>
  </si>
  <si>
    <t>Kristin Cosentino</t>
  </si>
  <si>
    <t>Bee Bee Dulce</t>
  </si>
  <si>
    <t>Quinn</t>
  </si>
  <si>
    <t>Maddie Mullis</t>
  </si>
  <si>
    <t>Doc Segivia</t>
  </si>
  <si>
    <t>Lambchop</t>
  </si>
  <si>
    <t>Not A Wimpy Sweetberri</t>
  </si>
  <si>
    <t>Jackie Moore</t>
  </si>
  <si>
    <t>Jim Roth</t>
  </si>
  <si>
    <t>Wimpachic</t>
  </si>
  <si>
    <t>Don’t Miss My Chic</t>
  </si>
  <si>
    <t>Dunbuds Comet</t>
  </si>
  <si>
    <t>Aaron Labourdette</t>
  </si>
  <si>
    <t>Emily Barlowe</t>
  </si>
  <si>
    <t>Surely A Pepto Nic</t>
  </si>
  <si>
    <t>HR Players Trista</t>
  </si>
  <si>
    <t>Lindsey Barlowe</t>
  </si>
  <si>
    <t>Anna Flint</t>
  </si>
  <si>
    <t>Stingray Whiz</t>
  </si>
  <si>
    <t>Dun Nimble</t>
  </si>
  <si>
    <t>Rachael Widener</t>
  </si>
  <si>
    <t>Chex</t>
  </si>
  <si>
    <t>No Class Offered</t>
  </si>
  <si>
    <t>Open Hackamore</t>
  </si>
  <si>
    <t>Ranch Riding</t>
  </si>
  <si>
    <t>Ranch Roping</t>
  </si>
  <si>
    <t>Youth Bridle 13 &amp; Under</t>
  </si>
  <si>
    <t>Quiotes Smart Remedy</t>
  </si>
  <si>
    <t>Lean It Big</t>
  </si>
  <si>
    <t>Heza Texas Jewel</t>
  </si>
  <si>
    <t>Steve Driscoll</t>
  </si>
  <si>
    <t>Remopep</t>
  </si>
  <si>
    <t>Dun It On Que</t>
  </si>
  <si>
    <t>Robert Smith III</t>
  </si>
  <si>
    <t>Shady Lil Diamonds</t>
  </si>
  <si>
    <t>Thiscatluvschics</t>
  </si>
  <si>
    <t>Duals Big Catt</t>
  </si>
  <si>
    <t>Meredith Graber</t>
  </si>
  <si>
    <t>CSR Lay Down Sally</t>
  </si>
  <si>
    <t>Hickorys Chic Olena</t>
  </si>
  <si>
    <t>Siouxs Lady Blue</t>
  </si>
  <si>
    <t>Natalie Harrison</t>
  </si>
  <si>
    <t>AM A Rio By Mornin</t>
  </si>
  <si>
    <t>Jennifer Richards</t>
  </si>
  <si>
    <t>Am A Rio By Mornin</t>
  </si>
  <si>
    <t>Lisa McCarthy Harrison</t>
  </si>
  <si>
    <t>Xtra Diamond Step</t>
  </si>
  <si>
    <t>Von Reminics Charm</t>
  </si>
  <si>
    <t>Panas Jewl</t>
  </si>
  <si>
    <t>IM Lenas Lil Pistol</t>
  </si>
  <si>
    <t>Jena Wilson</t>
  </si>
  <si>
    <t>CD Hank</t>
  </si>
  <si>
    <t>Chickinstarlight</t>
  </si>
  <si>
    <t>CGS Starcommand</t>
  </si>
  <si>
    <t>Shiny Star Cielo</t>
  </si>
  <si>
    <t>Mark Griffin</t>
  </si>
  <si>
    <t>Rachel Widener</t>
  </si>
  <si>
    <t>New Wave</t>
  </si>
  <si>
    <t>Phyliss Mullis</t>
  </si>
  <si>
    <t>Caroline Fletcher</t>
  </si>
  <si>
    <t>Erica Bowles</t>
  </si>
  <si>
    <t>A Dun Gun For Hire</t>
  </si>
  <si>
    <t>Melissa Peabody</t>
  </si>
  <si>
    <t>Dun Gotta Chex</t>
  </si>
  <si>
    <t>Khatch A Diamond</t>
  </si>
  <si>
    <t>Ivedunitbig</t>
  </si>
  <si>
    <t>Smart Smokin Slide</t>
  </si>
  <si>
    <t>Lauren Merchant</t>
  </si>
  <si>
    <t>Allison Super</t>
  </si>
  <si>
    <t>Little Bubba Badger</t>
  </si>
  <si>
    <t>This Cats No Hick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</si>
</sst>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62"/>
      <name val="Calibri"/>
      <family val="2"/>
    </font>
    <font>
      <b/>
      <sz val="18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5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2D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7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16" fontId="12" fillId="33" borderId="11" xfId="0" applyNumberFormat="1" applyFont="1" applyFill="1" applyBorder="1" applyAlignment="1">
      <alignment wrapText="1"/>
    </xf>
    <xf numFmtId="0" fontId="8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16" fontId="2" fillId="33" borderId="1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9" fontId="8" fillId="33" borderId="0" xfId="0" applyNumberFormat="1" applyFont="1" applyFill="1" applyBorder="1" applyAlignment="1" applyProtection="1">
      <alignment horizontal="center" vertical="center"/>
      <protection/>
    </xf>
    <xf numFmtId="9" fontId="2" fillId="33" borderId="0" xfId="0" applyNumberFormat="1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168" fontId="2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" fontId="12" fillId="33" borderId="17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 applyProtection="1">
      <alignment vertical="center"/>
      <protection/>
    </xf>
    <xf numFmtId="1" fontId="13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 applyProtection="1">
      <alignment vertical="center"/>
      <protection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 applyProtection="1">
      <alignment vertical="center"/>
      <protection/>
    </xf>
    <xf numFmtId="1" fontId="2" fillId="36" borderId="10" xfId="0" applyNumberFormat="1" applyFont="1" applyFill="1" applyBorder="1" applyAlignment="1" applyProtection="1">
      <alignment vertical="center"/>
      <protection/>
    </xf>
    <xf numFmtId="1" fontId="13" fillId="36" borderId="10" xfId="0" applyNumberFormat="1" applyFont="1" applyFill="1" applyBorder="1" applyAlignment="1">
      <alignment wrapText="1"/>
    </xf>
    <xf numFmtId="1" fontId="14" fillId="36" borderId="10" xfId="0" applyNumberFormat="1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/>
      <protection/>
    </xf>
    <xf numFmtId="1" fontId="12" fillId="36" borderId="10" xfId="0" applyNumberFormat="1" applyFont="1" applyFill="1" applyBorder="1" applyAlignment="1">
      <alignment wrapText="1"/>
    </xf>
    <xf numFmtId="1" fontId="12" fillId="33" borderId="10" xfId="0" applyNumberFormat="1" applyFont="1" applyFill="1" applyBorder="1" applyAlignment="1">
      <alignment wrapText="1"/>
    </xf>
    <xf numFmtId="1" fontId="2" fillId="33" borderId="16" xfId="0" applyNumberFormat="1" applyFont="1" applyFill="1" applyBorder="1" applyAlignment="1" applyProtection="1">
      <alignment vertical="center"/>
      <protection/>
    </xf>
    <xf numFmtId="1" fontId="2" fillId="36" borderId="16" xfId="0" applyNumberFormat="1" applyFont="1" applyFill="1" applyBorder="1" applyAlignment="1" applyProtection="1">
      <alignment vertical="center"/>
      <protection/>
    </xf>
    <xf numFmtId="1" fontId="8" fillId="33" borderId="15" xfId="0" applyNumberFormat="1" applyFont="1" applyFill="1" applyBorder="1" applyAlignment="1" applyProtection="1">
      <alignment vertical="center"/>
      <protection/>
    </xf>
    <xf numFmtId="16" fontId="12" fillId="36" borderId="18" xfId="0" applyNumberFormat="1" applyFont="1" applyFill="1" applyBorder="1" applyAlignment="1">
      <alignment wrapText="1"/>
    </xf>
    <xf numFmtId="1" fontId="12" fillId="33" borderId="18" xfId="0" applyNumberFormat="1" applyFont="1" applyFill="1" applyBorder="1" applyAlignment="1">
      <alignment wrapText="1"/>
    </xf>
    <xf numFmtId="1" fontId="12" fillId="36" borderId="18" xfId="0" applyNumberFormat="1" applyFont="1" applyFill="1" applyBorder="1" applyAlignment="1">
      <alignment wrapText="1"/>
    </xf>
    <xf numFmtId="16" fontId="2" fillId="36" borderId="10" xfId="0" applyNumberFormat="1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6" fontId="12" fillId="36" borderId="10" xfId="0" applyNumberFormat="1" applyFont="1" applyFill="1" applyBorder="1" applyAlignment="1">
      <alignment wrapText="1"/>
    </xf>
    <xf numFmtId="16" fontId="12" fillId="36" borderId="14" xfId="0" applyNumberFormat="1" applyFont="1" applyFill="1" applyBorder="1" applyAlignment="1">
      <alignment wrapText="1"/>
    </xf>
    <xf numFmtId="1" fontId="2" fillId="36" borderId="18" xfId="0" applyNumberFormat="1" applyFont="1" applyFill="1" applyBorder="1" applyAlignment="1" applyProtection="1">
      <alignment vertical="center"/>
      <protection/>
    </xf>
    <xf numFmtId="16" fontId="12" fillId="36" borderId="19" xfId="0" applyNumberFormat="1" applyFont="1" applyFill="1" applyBorder="1" applyAlignment="1">
      <alignment wrapText="1"/>
    </xf>
    <xf numFmtId="1" fontId="12" fillId="33" borderId="19" xfId="0" applyNumberFormat="1" applyFont="1" applyFill="1" applyBorder="1" applyAlignment="1">
      <alignment wrapText="1"/>
    </xf>
    <xf numFmtId="1" fontId="2" fillId="33" borderId="18" xfId="0" applyNumberFormat="1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showGridLines="0" tabSelected="1" zoomScalePageLayoutView="0" workbookViewId="0" topLeftCell="A1">
      <selection activeCell="K128" sqref="K128"/>
    </sheetView>
  </sheetViews>
  <sheetFormatPr defaultColWidth="9.140625" defaultRowHeight="15"/>
  <cols>
    <col min="1" max="1" width="7.57421875" style="6" customWidth="1"/>
    <col min="2" max="2" width="19.8515625" style="6" customWidth="1"/>
    <col min="3" max="3" width="23.28125" style="6" customWidth="1"/>
    <col min="4" max="15" width="9.7109375" style="6" customWidth="1"/>
    <col min="16" max="16" width="9.57421875" style="6" customWidth="1"/>
    <col min="17" max="18" width="9.7109375" style="6" customWidth="1"/>
    <col min="19" max="19" width="7.7109375" style="38" customWidth="1"/>
    <col min="20" max="16384" width="9.140625" style="6" customWidth="1"/>
  </cols>
  <sheetData>
    <row r="1" spans="2:19" ht="15" customHeight="1">
      <c r="B1" s="10" t="s">
        <v>7</v>
      </c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13"/>
    </row>
    <row r="2" spans="1:16" ht="18.75" thickBot="1">
      <c r="A2" s="14" t="s">
        <v>55</v>
      </c>
      <c r="D2" s="76"/>
      <c r="E2" s="11" t="s">
        <v>77</v>
      </c>
      <c r="F2" s="11"/>
      <c r="G2" s="5"/>
      <c r="H2" s="16"/>
      <c r="I2" s="16"/>
      <c r="J2" s="16"/>
      <c r="K2" s="16"/>
      <c r="L2" s="16"/>
      <c r="M2" s="16"/>
      <c r="N2" s="3"/>
      <c r="O2" s="17" t="s">
        <v>186</v>
      </c>
      <c r="P2" s="15"/>
    </row>
    <row r="3" spans="2:19" ht="15" customHeight="1" thickBot="1">
      <c r="B3" s="1" t="s">
        <v>0</v>
      </c>
      <c r="C3" s="1" t="s">
        <v>4</v>
      </c>
      <c r="D3" s="19">
        <v>43100</v>
      </c>
      <c r="E3" s="19">
        <v>42736</v>
      </c>
      <c r="F3" s="19">
        <v>42770</v>
      </c>
      <c r="G3" s="19">
        <v>42771</v>
      </c>
      <c r="H3" s="19">
        <v>42798</v>
      </c>
      <c r="I3" s="19">
        <v>42799</v>
      </c>
      <c r="J3" s="19">
        <v>42847</v>
      </c>
      <c r="K3" s="19">
        <v>42848</v>
      </c>
      <c r="L3" s="19">
        <v>42882</v>
      </c>
      <c r="M3" s="19">
        <v>42883</v>
      </c>
      <c r="N3" s="19">
        <v>42903</v>
      </c>
      <c r="O3" s="19">
        <v>42904</v>
      </c>
      <c r="P3" s="19">
        <v>43000</v>
      </c>
      <c r="Q3" s="19">
        <v>43001</v>
      </c>
      <c r="R3" s="19">
        <v>43002</v>
      </c>
      <c r="S3" s="20" t="s">
        <v>1</v>
      </c>
    </row>
    <row r="4" spans="2:19" ht="13.5" customHeight="1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2">
        <f>SUM(D4:R4)</f>
        <v>0</v>
      </c>
    </row>
    <row r="5" spans="2:19" ht="13.5" customHeight="1" hidden="1">
      <c r="B5" s="1" t="s">
        <v>9</v>
      </c>
      <c r="C5" s="1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2">
        <f>SUM(D5:R5)</f>
        <v>0</v>
      </c>
    </row>
    <row r="6" spans="2:19" ht="13.5" customHeight="1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2">
        <f>SUM(D6:R6)</f>
        <v>0</v>
      </c>
    </row>
    <row r="7" spans="2:19" ht="13.5" customHeight="1" thickBot="1">
      <c r="B7" s="1" t="s">
        <v>11</v>
      </c>
      <c r="C7" s="1" t="s">
        <v>40</v>
      </c>
      <c r="D7" s="1">
        <v>2</v>
      </c>
      <c r="E7" s="1">
        <v>2</v>
      </c>
      <c r="F7" s="1">
        <v>1</v>
      </c>
      <c r="G7" s="1">
        <v>1</v>
      </c>
      <c r="H7" s="1">
        <v>1</v>
      </c>
      <c r="I7" s="1">
        <v>1</v>
      </c>
      <c r="J7" s="1"/>
      <c r="K7" s="1"/>
      <c r="L7" s="1"/>
      <c r="M7" s="1"/>
      <c r="N7" s="1"/>
      <c r="O7" s="1"/>
      <c r="P7" s="1"/>
      <c r="Q7" s="1"/>
      <c r="R7" s="2"/>
      <c r="S7" s="22">
        <f>SUM(D7:R7)</f>
        <v>8</v>
      </c>
    </row>
    <row r="8" spans="2:19" ht="13.5" customHeight="1" thickBot="1">
      <c r="B8" s="1" t="s">
        <v>125</v>
      </c>
      <c r="C8" s="1" t="s">
        <v>165</v>
      </c>
      <c r="D8" s="1"/>
      <c r="E8" s="53"/>
      <c r="F8" s="54"/>
      <c r="G8" s="53"/>
      <c r="H8" s="1">
        <v>2</v>
      </c>
      <c r="I8" s="1">
        <v>2</v>
      </c>
      <c r="J8" s="1"/>
      <c r="K8" s="1"/>
      <c r="L8" s="1"/>
      <c r="M8" s="1"/>
      <c r="N8" s="1"/>
      <c r="O8" s="1"/>
      <c r="P8" s="1"/>
      <c r="Q8" s="1"/>
      <c r="R8" s="2"/>
      <c r="S8" s="22">
        <f>SUM(D8:R8)</f>
        <v>4</v>
      </c>
    </row>
    <row r="9" spans="2:19" ht="13.5" customHeight="1" thickBot="1">
      <c r="B9" s="1" t="s">
        <v>130</v>
      </c>
      <c r="C9" s="1" t="s">
        <v>191</v>
      </c>
      <c r="D9" s="1">
        <v>3</v>
      </c>
      <c r="E9" s="53"/>
      <c r="F9" s="54"/>
      <c r="G9" s="53"/>
      <c r="H9" s="53"/>
      <c r="I9" s="53"/>
      <c r="J9" s="1"/>
      <c r="K9" s="1"/>
      <c r="L9" s="1"/>
      <c r="M9" s="1"/>
      <c r="N9" s="1"/>
      <c r="O9" s="1"/>
      <c r="P9" s="1"/>
      <c r="Q9" s="1"/>
      <c r="R9" s="2"/>
      <c r="S9" s="22">
        <f>SUM(D9:R9)</f>
        <v>3</v>
      </c>
    </row>
    <row r="10" spans="2:19" ht="13.5" customHeight="1" thickBot="1">
      <c r="B10" s="1" t="s">
        <v>9</v>
      </c>
      <c r="C10" s="1" t="s">
        <v>28</v>
      </c>
      <c r="D10" s="1"/>
      <c r="E10" s="53"/>
      <c r="F10" s="54"/>
      <c r="G10" s="53"/>
      <c r="H10" s="1">
        <v>3</v>
      </c>
      <c r="I10" s="53"/>
      <c r="J10" s="1"/>
      <c r="K10" s="1"/>
      <c r="L10" s="1"/>
      <c r="M10" s="1"/>
      <c r="N10" s="1"/>
      <c r="O10" s="1"/>
      <c r="P10" s="1"/>
      <c r="Q10" s="1"/>
      <c r="R10" s="2"/>
      <c r="S10" s="22">
        <f>SUM(D10:R10)</f>
        <v>3</v>
      </c>
    </row>
    <row r="11" spans="2:19" ht="13.5" customHeight="1" thickBot="1">
      <c r="B11" s="1" t="s">
        <v>125</v>
      </c>
      <c r="C11" s="1" t="s">
        <v>178</v>
      </c>
      <c r="D11" s="53"/>
      <c r="E11" s="53"/>
      <c r="F11" s="1">
        <v>2</v>
      </c>
      <c r="G11" s="53"/>
      <c r="H11" s="53"/>
      <c r="I11" s="53"/>
      <c r="J11" s="1"/>
      <c r="K11" s="1"/>
      <c r="L11" s="1"/>
      <c r="M11" s="1"/>
      <c r="N11" s="1"/>
      <c r="O11" s="1"/>
      <c r="P11" s="1"/>
      <c r="Q11" s="1"/>
      <c r="R11" s="2"/>
      <c r="S11" s="22">
        <f>SUM(D11:R11)</f>
        <v>2</v>
      </c>
    </row>
    <row r="12" spans="2:19" ht="13.5" customHeight="1" thickBot="1">
      <c r="B12" s="1" t="s">
        <v>133</v>
      </c>
      <c r="C12" s="1" t="s">
        <v>192</v>
      </c>
      <c r="D12" s="1">
        <v>1</v>
      </c>
      <c r="E12" s="1">
        <v>1</v>
      </c>
      <c r="F12" s="54"/>
      <c r="G12" s="53"/>
      <c r="H12" s="53"/>
      <c r="I12" s="53"/>
      <c r="J12" s="1"/>
      <c r="K12" s="1"/>
      <c r="L12" s="1"/>
      <c r="M12" s="1"/>
      <c r="N12" s="1"/>
      <c r="O12" s="1"/>
      <c r="P12" s="1"/>
      <c r="Q12" s="1"/>
      <c r="R12" s="1"/>
      <c r="S12" s="22">
        <f>SUM(D12:R12)</f>
        <v>2</v>
      </c>
    </row>
    <row r="13" ht="23.25" customHeight="1" thickBot="1">
      <c r="A13" s="14" t="s">
        <v>78</v>
      </c>
    </row>
    <row r="14" spans="2:19" ht="13.5" customHeight="1" thickBot="1">
      <c r="B14" s="1" t="s">
        <v>0</v>
      </c>
      <c r="C14" s="1" t="s">
        <v>4</v>
      </c>
      <c r="D14" s="19">
        <v>43100</v>
      </c>
      <c r="E14" s="19">
        <v>42736</v>
      </c>
      <c r="F14" s="19">
        <v>42770</v>
      </c>
      <c r="G14" s="19">
        <v>42771</v>
      </c>
      <c r="H14" s="46">
        <v>42798</v>
      </c>
      <c r="I14" s="46">
        <v>42799</v>
      </c>
      <c r="J14" s="46">
        <v>42847</v>
      </c>
      <c r="K14" s="46">
        <v>42848</v>
      </c>
      <c r="L14" s="46">
        <v>42882</v>
      </c>
      <c r="M14" s="46">
        <v>42883</v>
      </c>
      <c r="N14" s="46">
        <v>42903</v>
      </c>
      <c r="O14" s="46">
        <v>42904</v>
      </c>
      <c r="P14" s="46">
        <v>43000</v>
      </c>
      <c r="Q14" s="46">
        <v>43001</v>
      </c>
      <c r="R14" s="46">
        <v>43002</v>
      </c>
      <c r="S14" s="20" t="s">
        <v>1</v>
      </c>
    </row>
    <row r="15" spans="2:19" ht="13.5" customHeight="1" thickBot="1">
      <c r="B15" s="1" t="s">
        <v>126</v>
      </c>
      <c r="C15" s="1" t="s">
        <v>127</v>
      </c>
      <c r="D15" s="69">
        <v>1</v>
      </c>
      <c r="E15" s="69">
        <v>1</v>
      </c>
      <c r="F15" s="69">
        <v>1</v>
      </c>
      <c r="G15" s="69">
        <v>1</v>
      </c>
      <c r="H15" s="72"/>
      <c r="I15" s="72"/>
      <c r="J15" s="75"/>
      <c r="K15" s="75"/>
      <c r="L15" s="75"/>
      <c r="M15" s="75"/>
      <c r="N15" s="75"/>
      <c r="O15" s="75"/>
      <c r="P15" s="75"/>
      <c r="Q15" s="75"/>
      <c r="R15" s="75"/>
      <c r="S15" s="63">
        <f>SUM(D15:R15)</f>
        <v>4</v>
      </c>
    </row>
    <row r="16" spans="2:19" ht="13.5" customHeight="1" thickBot="1">
      <c r="B16" s="1" t="s">
        <v>17</v>
      </c>
      <c r="C16" s="1" t="s">
        <v>229</v>
      </c>
      <c r="D16" s="70"/>
      <c r="E16" s="70"/>
      <c r="F16" s="70"/>
      <c r="G16" s="71"/>
      <c r="H16" s="73"/>
      <c r="I16" s="74">
        <v>1</v>
      </c>
      <c r="J16" s="74"/>
      <c r="K16" s="74"/>
      <c r="L16" s="74"/>
      <c r="M16" s="74"/>
      <c r="N16" s="74"/>
      <c r="O16" s="74"/>
      <c r="P16" s="74"/>
      <c r="Q16" s="74"/>
      <c r="R16" s="74"/>
      <c r="S16" s="63">
        <f>SUM(D16:R16)</f>
        <v>1</v>
      </c>
    </row>
    <row r="17" spans="1:19" ht="15" customHeight="1" thickBot="1">
      <c r="A17" s="14" t="s">
        <v>8</v>
      </c>
      <c r="C17" s="15"/>
      <c r="D17" s="15"/>
      <c r="E17" s="11"/>
      <c r="F17" s="11"/>
      <c r="G17" s="5"/>
      <c r="H17" s="16"/>
      <c r="I17" s="16"/>
      <c r="J17" s="16"/>
      <c r="K17" s="16"/>
      <c r="L17" s="16"/>
      <c r="M17" s="16"/>
      <c r="N17" s="15"/>
      <c r="O17" s="17"/>
      <c r="P17" s="15"/>
      <c r="Q17" s="15"/>
      <c r="R17" s="15"/>
      <c r="S17" s="13"/>
    </row>
    <row r="18" spans="1:19" ht="15" customHeight="1" thickBot="1">
      <c r="A18" s="18"/>
      <c r="B18" s="1" t="s">
        <v>0</v>
      </c>
      <c r="C18" s="1" t="s">
        <v>4</v>
      </c>
      <c r="D18" s="19">
        <v>43100</v>
      </c>
      <c r="E18" s="19">
        <v>42736</v>
      </c>
      <c r="F18" s="19">
        <v>42770</v>
      </c>
      <c r="G18" s="19">
        <v>42771</v>
      </c>
      <c r="H18" s="19">
        <v>42798</v>
      </c>
      <c r="I18" s="19">
        <v>42799</v>
      </c>
      <c r="J18" s="19">
        <v>42847</v>
      </c>
      <c r="K18" s="19">
        <v>42848</v>
      </c>
      <c r="L18" s="19">
        <v>42882</v>
      </c>
      <c r="M18" s="19">
        <v>42883</v>
      </c>
      <c r="N18" s="19">
        <v>42903</v>
      </c>
      <c r="O18" s="19">
        <v>42904</v>
      </c>
      <c r="P18" s="19">
        <v>43000</v>
      </c>
      <c r="Q18" s="19">
        <v>43001</v>
      </c>
      <c r="R18" s="19">
        <v>43002</v>
      </c>
      <c r="S18" s="20" t="s">
        <v>1</v>
      </c>
    </row>
    <row r="19" spans="1:19" ht="15" customHeight="1" thickBot="1">
      <c r="A19" s="4"/>
      <c r="B19" s="23" t="s">
        <v>11</v>
      </c>
      <c r="C19" s="1" t="s">
        <v>193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/>
      <c r="K19" s="1"/>
      <c r="L19" s="1"/>
      <c r="M19" s="1"/>
      <c r="N19" s="1"/>
      <c r="O19" s="1"/>
      <c r="P19" s="1"/>
      <c r="Q19" s="1"/>
      <c r="R19" s="24"/>
      <c r="S19" s="22">
        <f>SUM(D19:R19)</f>
        <v>6</v>
      </c>
    </row>
    <row r="20" spans="1:19" ht="15" customHeight="1" thickBot="1">
      <c r="A20" s="4"/>
      <c r="B20" s="21" t="s">
        <v>9</v>
      </c>
      <c r="C20" s="1" t="s">
        <v>10</v>
      </c>
      <c r="D20" s="1">
        <v>2</v>
      </c>
      <c r="E20" s="1">
        <v>2</v>
      </c>
      <c r="F20" s="53"/>
      <c r="G20" s="53"/>
      <c r="H20" s="53"/>
      <c r="I20" s="53"/>
      <c r="J20" s="1"/>
      <c r="K20" s="1"/>
      <c r="L20" s="1"/>
      <c r="M20" s="1"/>
      <c r="N20" s="1"/>
      <c r="O20" s="1"/>
      <c r="P20" s="1"/>
      <c r="Q20" s="1"/>
      <c r="R20" s="1"/>
      <c r="S20" s="22">
        <f>SUM(D20:R20)</f>
        <v>4</v>
      </c>
    </row>
    <row r="21" spans="1:19" ht="15" customHeight="1" thickBot="1">
      <c r="A21" s="4"/>
      <c r="B21" s="21" t="s">
        <v>130</v>
      </c>
      <c r="C21" s="1" t="s">
        <v>132</v>
      </c>
      <c r="D21" s="53"/>
      <c r="E21" s="1">
        <v>3</v>
      </c>
      <c r="F21" s="53"/>
      <c r="G21" s="53"/>
      <c r="H21" s="53"/>
      <c r="I21" s="53"/>
      <c r="J21" s="1"/>
      <c r="K21" s="1"/>
      <c r="L21" s="1"/>
      <c r="M21" s="1"/>
      <c r="N21" s="1"/>
      <c r="O21" s="1"/>
      <c r="P21" s="1"/>
      <c r="Q21" s="1"/>
      <c r="R21" s="1"/>
      <c r="S21" s="22">
        <f>SUM(D21:R21)</f>
        <v>3</v>
      </c>
    </row>
    <row r="22" spans="1:19" ht="15" customHeight="1" thickBot="1">
      <c r="A22" s="4"/>
      <c r="B22" s="21" t="s">
        <v>9</v>
      </c>
      <c r="C22" s="1" t="s">
        <v>28</v>
      </c>
      <c r="D22" s="53"/>
      <c r="E22" s="53"/>
      <c r="F22" s="53"/>
      <c r="G22" s="53"/>
      <c r="H22" s="53"/>
      <c r="I22" s="1">
        <v>2</v>
      </c>
      <c r="J22" s="1"/>
      <c r="K22" s="1"/>
      <c r="L22" s="1"/>
      <c r="M22" s="1"/>
      <c r="N22" s="1"/>
      <c r="O22" s="1"/>
      <c r="P22" s="1"/>
      <c r="Q22" s="1"/>
      <c r="R22" s="1"/>
      <c r="S22" s="68">
        <f>SUM(D22:R22)</f>
        <v>2</v>
      </c>
    </row>
    <row r="23" spans="1:19" ht="15" customHeight="1" thickBot="1">
      <c r="A23" s="4"/>
      <c r="B23" s="23" t="s">
        <v>9</v>
      </c>
      <c r="C23" s="1" t="s">
        <v>79</v>
      </c>
      <c r="D23" s="53"/>
      <c r="E23" s="53"/>
      <c r="F23" s="53"/>
      <c r="G23" s="53"/>
      <c r="H23" s="1">
        <v>2</v>
      </c>
      <c r="I23" s="53"/>
      <c r="J23" s="1"/>
      <c r="K23" s="1"/>
      <c r="L23" s="1"/>
      <c r="M23" s="1"/>
      <c r="N23" s="1"/>
      <c r="O23" s="1"/>
      <c r="P23" s="1"/>
      <c r="Q23" s="1"/>
      <c r="R23" s="24"/>
      <c r="S23" s="43">
        <f>SUM(D23:R23)</f>
        <v>2</v>
      </c>
    </row>
    <row r="24" spans="1:19" ht="15" customHeight="1" thickBot="1">
      <c r="A24" s="4"/>
      <c r="B24" s="21" t="s">
        <v>125</v>
      </c>
      <c r="C24" s="1" t="s">
        <v>179</v>
      </c>
      <c r="D24" s="53"/>
      <c r="E24" s="53"/>
      <c r="F24" s="1">
        <v>2</v>
      </c>
      <c r="G24" s="53"/>
      <c r="H24" s="53"/>
      <c r="I24" s="53"/>
      <c r="J24" s="1"/>
      <c r="K24" s="1"/>
      <c r="L24" s="1"/>
      <c r="M24" s="1"/>
      <c r="N24" s="1"/>
      <c r="O24" s="1"/>
      <c r="P24" s="1"/>
      <c r="Q24" s="1"/>
      <c r="R24" s="1"/>
      <c r="S24" s="22">
        <f>SUM(D24:R24)</f>
        <v>2</v>
      </c>
    </row>
    <row r="25" spans="1:19" ht="15" customHeight="1" hidden="1" thickBot="1">
      <c r="A25" s="4"/>
      <c r="B25" s="2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4"/>
      <c r="S25" s="22"/>
    </row>
    <row r="26" spans="1:19" ht="15" customHeight="1" hidden="1" thickBot="1">
      <c r="A26" s="4"/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  <c r="S26" s="22"/>
    </row>
    <row r="27" spans="1:19" ht="15" customHeight="1" hidden="1" thickBot="1">
      <c r="A27" s="4"/>
      <c r="B27" s="2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4"/>
      <c r="S27" s="22"/>
    </row>
    <row r="28" spans="1:19" ht="15" customHeight="1" hidden="1" thickBot="1">
      <c r="A28" s="4"/>
      <c r="B28" s="2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4"/>
      <c r="S28" s="22"/>
    </row>
    <row r="29" spans="2:19" ht="13.5" customHeight="1" hidden="1" thickBot="1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4"/>
      <c r="S29" s="22"/>
    </row>
    <row r="30" spans="2:19" ht="13.5" customHeight="1" hidden="1" thickBot="1"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4"/>
      <c r="S30" s="22"/>
    </row>
    <row r="31" spans="2:19" ht="13.5" customHeight="1" hidden="1" thickBot="1">
      <c r="B31" s="2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4"/>
      <c r="S31" s="22"/>
    </row>
    <row r="32" spans="2:19" ht="13.5" customHeight="1" hidden="1" thickBot="1"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4"/>
      <c r="S32" s="22"/>
    </row>
    <row r="33" spans="2:19" ht="13.5" customHeight="1" hidden="1" thickBot="1"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4"/>
      <c r="S33" s="22"/>
    </row>
    <row r="34" spans="2:19" ht="13.5" customHeight="1" hidden="1" thickBot="1"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4"/>
      <c r="S34" s="22"/>
    </row>
    <row r="35" spans="1:19" s="26" customFormat="1" ht="15.75" customHeight="1" thickBot="1">
      <c r="A35" s="25" t="s">
        <v>59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27"/>
      <c r="S35" s="28"/>
    </row>
    <row r="36" spans="1:19" s="26" customFormat="1" ht="15.75" customHeight="1" thickBot="1">
      <c r="A36" s="18"/>
      <c r="B36" s="1" t="s">
        <v>0</v>
      </c>
      <c r="C36" s="1" t="s">
        <v>4</v>
      </c>
      <c r="D36" s="19">
        <v>43100</v>
      </c>
      <c r="E36" s="19">
        <v>42736</v>
      </c>
      <c r="F36" s="19">
        <v>42770</v>
      </c>
      <c r="G36" s="19">
        <v>42771</v>
      </c>
      <c r="H36" s="19">
        <v>42798</v>
      </c>
      <c r="I36" s="19">
        <v>42799</v>
      </c>
      <c r="J36" s="19">
        <v>42847</v>
      </c>
      <c r="K36" s="19">
        <v>42848</v>
      </c>
      <c r="L36" s="19">
        <v>42882</v>
      </c>
      <c r="M36" s="19">
        <v>42883</v>
      </c>
      <c r="N36" s="19">
        <v>42903</v>
      </c>
      <c r="O36" s="19">
        <v>42904</v>
      </c>
      <c r="P36" s="19">
        <v>43000</v>
      </c>
      <c r="Q36" s="19">
        <v>43001</v>
      </c>
      <c r="R36" s="19">
        <v>43002</v>
      </c>
      <c r="S36" s="20" t="s">
        <v>1</v>
      </c>
    </row>
    <row r="37" spans="1:19" s="26" customFormat="1" ht="15.75" customHeight="1" thickBot="1">
      <c r="A37" s="18"/>
      <c r="B37" s="1" t="s">
        <v>134</v>
      </c>
      <c r="C37" s="1" t="s">
        <v>155</v>
      </c>
      <c r="D37" s="30">
        <v>2</v>
      </c>
      <c r="E37" s="30">
        <v>2</v>
      </c>
      <c r="F37" s="30">
        <v>1</v>
      </c>
      <c r="G37" s="30">
        <v>1</v>
      </c>
      <c r="H37" s="30">
        <v>2</v>
      </c>
      <c r="I37" s="30">
        <v>1</v>
      </c>
      <c r="J37" s="30"/>
      <c r="K37" s="30"/>
      <c r="L37" s="30"/>
      <c r="M37" s="30"/>
      <c r="N37" s="30"/>
      <c r="O37" s="30"/>
      <c r="P37" s="30"/>
      <c r="Q37" s="30"/>
      <c r="R37" s="30"/>
      <c r="S37" s="22">
        <f aca="true" t="shared" si="0" ref="S37:S51">SUM(D37:R37)</f>
        <v>9</v>
      </c>
    </row>
    <row r="38" spans="1:19" s="26" customFormat="1" ht="15.75" customHeight="1" thickBot="1">
      <c r="A38" s="18"/>
      <c r="B38" s="1" t="s">
        <v>194</v>
      </c>
      <c r="C38" s="1" t="s">
        <v>195</v>
      </c>
      <c r="D38" s="30">
        <v>1</v>
      </c>
      <c r="E38" s="30">
        <v>1</v>
      </c>
      <c r="F38" s="55"/>
      <c r="G38" s="55"/>
      <c r="H38" s="30">
        <v>1</v>
      </c>
      <c r="I38" s="30">
        <v>2</v>
      </c>
      <c r="J38" s="30"/>
      <c r="K38" s="30"/>
      <c r="L38" s="30"/>
      <c r="M38" s="30"/>
      <c r="N38" s="30"/>
      <c r="O38" s="30"/>
      <c r="P38" s="30"/>
      <c r="Q38" s="30"/>
      <c r="R38" s="30"/>
      <c r="S38" s="22">
        <f t="shared" si="0"/>
        <v>5</v>
      </c>
    </row>
    <row r="39" spans="1:19" s="26" customFormat="1" ht="15.75" customHeight="1" hidden="1" thickBot="1">
      <c r="A39" s="18"/>
      <c r="B39" s="1"/>
      <c r="C39" s="1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2">
        <f t="shared" si="0"/>
        <v>0</v>
      </c>
    </row>
    <row r="40" spans="1:19" s="26" customFormat="1" ht="15.75" customHeight="1" hidden="1" thickBot="1">
      <c r="A40" s="18"/>
      <c r="B40" s="1"/>
      <c r="C40" s="1"/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2">
        <f t="shared" si="0"/>
        <v>0</v>
      </c>
    </row>
    <row r="41" spans="1:19" s="26" customFormat="1" ht="15.75" customHeight="1" hidden="1" thickBot="1">
      <c r="A41" s="18"/>
      <c r="B41" s="1"/>
      <c r="C41" s="1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2">
        <f t="shared" si="0"/>
        <v>0</v>
      </c>
    </row>
    <row r="42" spans="1:19" s="26" customFormat="1" ht="15.75" customHeight="1" hidden="1" thickBot="1">
      <c r="A42" s="18"/>
      <c r="B42" s="1"/>
      <c r="C42" s="1"/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2">
        <f t="shared" si="0"/>
        <v>0</v>
      </c>
    </row>
    <row r="43" spans="1:19" s="26" customFormat="1" ht="15.75" customHeight="1" hidden="1" thickBot="1">
      <c r="A43" s="18"/>
      <c r="B43" s="1"/>
      <c r="C43" s="1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2">
        <f t="shared" si="0"/>
        <v>0</v>
      </c>
    </row>
    <row r="44" spans="1:19" s="26" customFormat="1" ht="15.75" customHeight="1" hidden="1" thickBot="1">
      <c r="A44" s="18"/>
      <c r="B44" s="1"/>
      <c r="C44" s="1"/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2">
        <f t="shared" si="0"/>
        <v>0</v>
      </c>
    </row>
    <row r="45" spans="1:19" s="26" customFormat="1" ht="15.75" customHeight="1" hidden="1" thickBot="1">
      <c r="A45" s="18"/>
      <c r="B45" s="2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2">
        <f t="shared" si="0"/>
        <v>0</v>
      </c>
    </row>
    <row r="46" spans="1:19" ht="13.5" customHeight="1" hidden="1" thickBot="1">
      <c r="A46" s="4"/>
      <c r="B46" s="1"/>
      <c r="C46" s="1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2">
        <f t="shared" si="0"/>
        <v>0</v>
      </c>
    </row>
    <row r="47" spans="1:19" ht="13.5" customHeight="1" hidden="1" thickBot="1">
      <c r="A47" s="4"/>
      <c r="B47" s="2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2">
        <f t="shared" si="0"/>
        <v>0</v>
      </c>
    </row>
    <row r="48" spans="1:19" ht="13.5" customHeight="1" hidden="1" thickBot="1">
      <c r="A48" s="4"/>
      <c r="B48" s="2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2">
        <f t="shared" si="0"/>
        <v>0</v>
      </c>
    </row>
    <row r="49" spans="2:19" ht="13.5" customHeight="1" hidden="1" thickBot="1">
      <c r="B49" s="2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2">
        <f t="shared" si="0"/>
        <v>0</v>
      </c>
    </row>
    <row r="50" spans="2:19" ht="13.5" customHeight="1" hidden="1" thickBot="1">
      <c r="B50" s="2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2">
        <f t="shared" si="0"/>
        <v>0</v>
      </c>
    </row>
    <row r="51" spans="2:19" ht="13.5" customHeight="1" hidden="1" thickBot="1">
      <c r="B51" s="2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2">
        <f t="shared" si="0"/>
        <v>0</v>
      </c>
    </row>
    <row r="52" spans="1:19" ht="16.5" customHeight="1" thickBot="1">
      <c r="A52" s="14" t="s">
        <v>57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3"/>
    </row>
    <row r="53" spans="1:19" ht="13.5" customHeight="1" thickBot="1">
      <c r="A53" s="31"/>
      <c r="B53" s="1" t="s">
        <v>0</v>
      </c>
      <c r="C53" s="1" t="s">
        <v>4</v>
      </c>
      <c r="D53" s="19">
        <v>43100</v>
      </c>
      <c r="E53" s="19">
        <v>42736</v>
      </c>
      <c r="F53" s="19">
        <v>42770</v>
      </c>
      <c r="G53" s="19">
        <v>42771</v>
      </c>
      <c r="H53" s="19">
        <v>42798</v>
      </c>
      <c r="I53" s="19">
        <v>42799</v>
      </c>
      <c r="J53" s="19">
        <v>42847</v>
      </c>
      <c r="K53" s="19">
        <v>42848</v>
      </c>
      <c r="L53" s="19">
        <v>42882</v>
      </c>
      <c r="M53" s="19">
        <v>42883</v>
      </c>
      <c r="N53" s="19">
        <v>42903</v>
      </c>
      <c r="O53" s="19">
        <v>42904</v>
      </c>
      <c r="P53" s="19">
        <v>43000</v>
      </c>
      <c r="Q53" s="19">
        <v>43001</v>
      </c>
      <c r="R53" s="19">
        <v>43002</v>
      </c>
      <c r="S53" s="20" t="s">
        <v>1</v>
      </c>
    </row>
    <row r="54" spans="1:19" ht="13.5" customHeight="1" thickBot="1">
      <c r="A54" s="34"/>
      <c r="B54" s="1" t="s">
        <v>17</v>
      </c>
      <c r="C54" s="1" t="s">
        <v>196</v>
      </c>
      <c r="D54" s="1">
        <v>2</v>
      </c>
      <c r="E54" s="1">
        <v>2</v>
      </c>
      <c r="F54" s="1">
        <v>2</v>
      </c>
      <c r="G54" s="53"/>
      <c r="H54" s="1">
        <v>1</v>
      </c>
      <c r="I54" s="1">
        <v>1</v>
      </c>
      <c r="J54" s="1"/>
      <c r="K54" s="1"/>
      <c r="L54" s="1"/>
      <c r="M54" s="1"/>
      <c r="N54" s="1"/>
      <c r="O54" s="1"/>
      <c r="P54" s="1"/>
      <c r="Q54" s="1"/>
      <c r="R54" s="2"/>
      <c r="S54" s="22">
        <f>SUM(D54:R54)</f>
        <v>8</v>
      </c>
    </row>
    <row r="55" spans="1:19" ht="13.5" customHeight="1" thickBot="1">
      <c r="A55" s="7"/>
      <c r="B55" s="1" t="s">
        <v>15</v>
      </c>
      <c r="C55" s="1" t="s">
        <v>16</v>
      </c>
      <c r="D55" s="1">
        <v>1</v>
      </c>
      <c r="E55" s="1">
        <v>1</v>
      </c>
      <c r="F55" s="1">
        <v>1</v>
      </c>
      <c r="G55" s="1">
        <v>1</v>
      </c>
      <c r="H55" s="53"/>
      <c r="I55" s="53"/>
      <c r="J55" s="1"/>
      <c r="K55" s="1"/>
      <c r="L55" s="1"/>
      <c r="M55" s="1"/>
      <c r="N55" s="1"/>
      <c r="O55" s="1"/>
      <c r="P55" s="1"/>
      <c r="Q55" s="1"/>
      <c r="R55" s="2"/>
      <c r="S55" s="22">
        <f>SUM(D55:R55)</f>
        <v>4</v>
      </c>
    </row>
    <row r="56" spans="2:19" ht="13.5" customHeight="1" hidden="1" thickBot="1">
      <c r="B56" s="1" t="s">
        <v>17</v>
      </c>
      <c r="C56" s="1" t="s">
        <v>156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2">
        <f>SUM(D56:R56)</f>
        <v>0</v>
      </c>
    </row>
    <row r="57" spans="2:19" ht="13.5" customHeight="1" hidden="1" thickBot="1">
      <c r="B57" s="1" t="s">
        <v>121</v>
      </c>
      <c r="C57" s="1" t="s">
        <v>122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2">
        <f>SUM(D57:R57)</f>
        <v>0</v>
      </c>
    </row>
    <row r="58" spans="1:19" ht="15" customHeight="1" thickBot="1">
      <c r="A58" s="5" t="s">
        <v>81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7"/>
      <c r="S58" s="28"/>
    </row>
    <row r="59" spans="1:19" ht="14.25" customHeight="1" thickBot="1">
      <c r="A59" s="5"/>
      <c r="B59" s="1" t="s">
        <v>0</v>
      </c>
      <c r="C59" s="1" t="s">
        <v>4</v>
      </c>
      <c r="D59" s="19">
        <v>43100</v>
      </c>
      <c r="E59" s="19">
        <v>42736</v>
      </c>
      <c r="F59" s="19">
        <v>42770</v>
      </c>
      <c r="G59" s="19">
        <v>42771</v>
      </c>
      <c r="H59" s="19">
        <v>42798</v>
      </c>
      <c r="I59" s="19">
        <v>42799</v>
      </c>
      <c r="J59" s="19">
        <v>42847</v>
      </c>
      <c r="K59" s="19">
        <v>42848</v>
      </c>
      <c r="L59" s="19">
        <v>42882</v>
      </c>
      <c r="M59" s="19">
        <v>42883</v>
      </c>
      <c r="N59" s="19">
        <v>42903</v>
      </c>
      <c r="O59" s="19">
        <v>42904</v>
      </c>
      <c r="P59" s="19">
        <v>43000</v>
      </c>
      <c r="Q59" s="19">
        <v>43001</v>
      </c>
      <c r="R59" s="19">
        <v>43002</v>
      </c>
      <c r="S59" s="20" t="s">
        <v>1</v>
      </c>
    </row>
    <row r="60" spans="1:19" ht="15.75" customHeight="1" thickBot="1">
      <c r="A60" s="5"/>
      <c r="B60" s="1" t="s">
        <v>73</v>
      </c>
      <c r="C60" s="1" t="s">
        <v>74</v>
      </c>
      <c r="D60" s="1">
        <v>3</v>
      </c>
      <c r="E60" s="1">
        <v>2</v>
      </c>
      <c r="F60" s="53"/>
      <c r="G60" s="53"/>
      <c r="H60" s="53"/>
      <c r="I60" s="53"/>
      <c r="J60" s="1"/>
      <c r="K60" s="1"/>
      <c r="L60" s="1"/>
      <c r="M60" s="1"/>
      <c r="N60" s="1"/>
      <c r="O60" s="1"/>
      <c r="P60" s="1"/>
      <c r="Q60" s="1"/>
      <c r="R60" s="2"/>
      <c r="S60" s="22">
        <f>SUM(D60:R60)</f>
        <v>5</v>
      </c>
    </row>
    <row r="61" spans="1:19" ht="15.75" customHeight="1" thickBot="1">
      <c r="A61" s="5"/>
      <c r="B61" s="1" t="s">
        <v>163</v>
      </c>
      <c r="C61" s="1" t="s">
        <v>111</v>
      </c>
      <c r="D61" s="1">
        <v>2</v>
      </c>
      <c r="E61" s="53"/>
      <c r="F61" s="53"/>
      <c r="G61" s="53"/>
      <c r="H61" s="53"/>
      <c r="I61" s="53"/>
      <c r="J61" s="1"/>
      <c r="K61" s="1"/>
      <c r="L61" s="1"/>
      <c r="M61" s="1"/>
      <c r="N61" s="1"/>
      <c r="O61" s="1"/>
      <c r="P61" s="1"/>
      <c r="Q61" s="1"/>
      <c r="R61" s="2"/>
      <c r="S61" s="22">
        <f>SUM(D61:R61)</f>
        <v>2</v>
      </c>
    </row>
    <row r="62" spans="1:19" ht="15.75" customHeight="1" thickBot="1">
      <c r="A62" s="5"/>
      <c r="B62" s="1" t="s">
        <v>139</v>
      </c>
      <c r="C62" s="1" t="s">
        <v>131</v>
      </c>
      <c r="D62" s="1">
        <v>1</v>
      </c>
      <c r="E62" s="1">
        <v>1</v>
      </c>
      <c r="F62" s="53"/>
      <c r="G62" s="53"/>
      <c r="H62" s="53"/>
      <c r="I62" s="53"/>
      <c r="J62" s="1"/>
      <c r="K62" s="1"/>
      <c r="L62" s="1"/>
      <c r="M62" s="1"/>
      <c r="N62" s="1"/>
      <c r="O62" s="1"/>
      <c r="P62" s="1"/>
      <c r="Q62" s="1"/>
      <c r="R62" s="2"/>
      <c r="S62" s="22">
        <f>SUM(D62:R62)</f>
        <v>2</v>
      </c>
    </row>
    <row r="63" spans="1:19" ht="15.75" customHeight="1" thickBot="1">
      <c r="A63" s="5"/>
      <c r="B63" s="1" t="s">
        <v>63</v>
      </c>
      <c r="C63" s="1" t="s">
        <v>64</v>
      </c>
      <c r="D63" s="53"/>
      <c r="E63" s="53"/>
      <c r="F63" s="53"/>
      <c r="G63" s="53"/>
      <c r="H63" s="1">
        <v>1</v>
      </c>
      <c r="I63" s="53"/>
      <c r="J63" s="1"/>
      <c r="K63" s="1"/>
      <c r="L63" s="1"/>
      <c r="M63" s="1"/>
      <c r="N63" s="1"/>
      <c r="O63" s="1"/>
      <c r="P63" s="1"/>
      <c r="Q63" s="1"/>
      <c r="R63" s="2"/>
      <c r="S63" s="22">
        <v>1</v>
      </c>
    </row>
    <row r="64" spans="1:19" ht="15.75" customHeight="1" hidden="1" thickBot="1">
      <c r="A64" s="5"/>
      <c r="B64" s="1" t="s">
        <v>119</v>
      </c>
      <c r="C64" s="1" t="s">
        <v>120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2">
        <f aca="true" t="shared" si="1" ref="S60:S70">SUM(D64:R64)</f>
        <v>0</v>
      </c>
    </row>
    <row r="65" spans="1:19" ht="15.75" customHeight="1" hidden="1" thickBot="1">
      <c r="A65" s="5"/>
      <c r="B65" s="1" t="s">
        <v>171</v>
      </c>
      <c r="C65" s="1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2">
        <f t="shared" si="1"/>
        <v>0</v>
      </c>
    </row>
    <row r="66" spans="1:19" ht="15.75" customHeight="1" hidden="1" thickBot="1">
      <c r="A66" s="5"/>
      <c r="B66" s="1" t="s">
        <v>172</v>
      </c>
      <c r="C66" s="1" t="s">
        <v>173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2">
        <f t="shared" si="1"/>
        <v>0</v>
      </c>
    </row>
    <row r="67" spans="1:19" ht="15.75" customHeight="1" hidden="1" thickBot="1">
      <c r="A67" s="5"/>
      <c r="B67" s="1" t="s">
        <v>176</v>
      </c>
      <c r="C67" s="1" t="s">
        <v>174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2">
        <f t="shared" si="1"/>
        <v>0</v>
      </c>
    </row>
    <row r="68" spans="1:19" ht="15.75" customHeight="1" hidden="1" thickBot="1">
      <c r="A68" s="5"/>
      <c r="B68" s="1" t="s">
        <v>63</v>
      </c>
      <c r="C68" s="1" t="s">
        <v>64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2">
        <f t="shared" si="1"/>
        <v>0</v>
      </c>
    </row>
    <row r="69" spans="2:19" ht="15.75" customHeight="1" hidden="1" thickBot="1">
      <c r="B69" s="1" t="s">
        <v>121</v>
      </c>
      <c r="C69" s="1" t="s">
        <v>122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2">
        <f t="shared" si="1"/>
        <v>0</v>
      </c>
    </row>
    <row r="70" spans="2:19" ht="13.5" customHeight="1" hidden="1">
      <c r="B70" s="1" t="s">
        <v>105</v>
      </c>
      <c r="C70" s="1" t="s">
        <v>106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2">
        <f t="shared" si="1"/>
        <v>0</v>
      </c>
    </row>
    <row r="71" spans="1:19" ht="15.75" customHeight="1" hidden="1">
      <c r="A71" s="14" t="s">
        <v>112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8"/>
    </row>
    <row r="72" spans="2:19" ht="13.5" customHeight="1" hidden="1">
      <c r="B72" s="1" t="s">
        <v>0</v>
      </c>
      <c r="C72" s="1" t="s">
        <v>4</v>
      </c>
      <c r="D72" s="29">
        <v>42371</v>
      </c>
      <c r="E72" s="29">
        <v>42372</v>
      </c>
      <c r="F72" s="29">
        <v>42392</v>
      </c>
      <c r="G72" s="29">
        <v>42393</v>
      </c>
      <c r="H72" s="29">
        <v>42441</v>
      </c>
      <c r="I72" s="29">
        <v>42442</v>
      </c>
      <c r="J72" s="29">
        <v>42476</v>
      </c>
      <c r="K72" s="29">
        <v>42477</v>
      </c>
      <c r="L72" s="29">
        <v>42511</v>
      </c>
      <c r="M72" s="29">
        <v>42512</v>
      </c>
      <c r="N72" s="29">
        <v>42623</v>
      </c>
      <c r="O72" s="29">
        <v>42624</v>
      </c>
      <c r="P72" s="29">
        <v>42658</v>
      </c>
      <c r="Q72" s="29">
        <v>42659</v>
      </c>
      <c r="R72" s="29">
        <v>42679</v>
      </c>
      <c r="S72" s="20" t="s">
        <v>1</v>
      </c>
    </row>
    <row r="73" spans="2:19" ht="13.5" customHeight="1" hidden="1">
      <c r="B73" s="1" t="s">
        <v>82</v>
      </c>
      <c r="C73" s="1" t="s">
        <v>83</v>
      </c>
      <c r="D73" s="29"/>
      <c r="E73" s="29"/>
      <c r="F73" s="29"/>
      <c r="G73" s="29"/>
      <c r="H73" s="29"/>
      <c r="I73" s="29"/>
      <c r="J73" s="29"/>
      <c r="K73" s="29"/>
      <c r="L73" s="30"/>
      <c r="M73" s="1"/>
      <c r="N73" s="1"/>
      <c r="O73" s="1"/>
      <c r="P73" s="1"/>
      <c r="Q73" s="1"/>
      <c r="R73" s="2"/>
      <c r="S73" s="22">
        <f>SUM(D73:R73)</f>
        <v>0</v>
      </c>
    </row>
    <row r="74" spans="2:19" ht="13.5" customHeight="1" hidden="1">
      <c r="B74" s="1" t="s">
        <v>104</v>
      </c>
      <c r="C74" s="1" t="s">
        <v>103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2">
        <f>SUM(D74:R74)</f>
        <v>0</v>
      </c>
    </row>
    <row r="75" spans="1:19" ht="16.5" customHeight="1" thickBot="1">
      <c r="A75" s="25" t="s">
        <v>18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7"/>
      <c r="S75" s="28"/>
    </row>
    <row r="76" spans="1:19" ht="13.5" customHeight="1" thickBot="1">
      <c r="A76" s="31"/>
      <c r="B76" s="1" t="s">
        <v>0</v>
      </c>
      <c r="C76" s="1" t="s">
        <v>4</v>
      </c>
      <c r="D76" s="19">
        <v>43100</v>
      </c>
      <c r="E76" s="19">
        <v>42736</v>
      </c>
      <c r="F76" s="19">
        <v>42770</v>
      </c>
      <c r="G76" s="19">
        <v>42771</v>
      </c>
      <c r="H76" s="19">
        <v>42798</v>
      </c>
      <c r="I76" s="19">
        <v>42799</v>
      </c>
      <c r="J76" s="19">
        <v>42847</v>
      </c>
      <c r="K76" s="19">
        <v>42848</v>
      </c>
      <c r="L76" s="19">
        <v>42882</v>
      </c>
      <c r="M76" s="19">
        <v>42883</v>
      </c>
      <c r="N76" s="19">
        <v>42903</v>
      </c>
      <c r="O76" s="19">
        <v>42904</v>
      </c>
      <c r="P76" s="19">
        <v>43000</v>
      </c>
      <c r="Q76" s="19">
        <v>43001</v>
      </c>
      <c r="R76" s="19">
        <v>43002</v>
      </c>
      <c r="S76" s="20" t="s">
        <v>1</v>
      </c>
    </row>
    <row r="77" spans="1:19" ht="13.5" customHeight="1" thickBot="1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2">
        <f aca="true" t="shared" si="2" ref="S77:S85">SUM(D77:R77)</f>
        <v>0</v>
      </c>
    </row>
    <row r="78" spans="1:19" ht="15.75" customHeight="1" hidden="1" thickBo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2">
        <f t="shared" si="2"/>
        <v>0</v>
      </c>
    </row>
    <row r="79" spans="1:19" ht="15.75" customHeight="1" hidden="1" thickBo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2">
        <f t="shared" si="2"/>
        <v>0</v>
      </c>
    </row>
    <row r="80" spans="1:19" ht="15.75" customHeight="1" hidden="1" thickBot="1">
      <c r="A80" s="5"/>
      <c r="B80" s="1"/>
      <c r="C80" s="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2"/>
      <c r="S80" s="22">
        <f t="shared" si="2"/>
        <v>0</v>
      </c>
    </row>
    <row r="81" spans="1:19" ht="15.75" customHeight="1" hidden="1" thickBot="1">
      <c r="A81" s="5"/>
      <c r="B81" s="1"/>
      <c r="C81" s="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2"/>
      <c r="S81" s="22">
        <f t="shared" si="2"/>
        <v>0</v>
      </c>
    </row>
    <row r="82" spans="1:19" ht="15.75" customHeight="1" hidden="1" thickBot="1">
      <c r="A82" s="5"/>
      <c r="B82" s="1"/>
      <c r="C82" s="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2"/>
      <c r="S82" s="22">
        <f t="shared" si="2"/>
        <v>0</v>
      </c>
    </row>
    <row r="83" spans="1:19" ht="15.75" customHeight="1" hidden="1" thickBot="1">
      <c r="A83" s="5"/>
      <c r="B83" s="1"/>
      <c r="C83" s="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2"/>
      <c r="S83" s="22">
        <f t="shared" si="2"/>
        <v>0</v>
      </c>
    </row>
    <row r="84" spans="1:19" ht="15.75" customHeight="1" hidden="1" thickBot="1">
      <c r="A84" s="5"/>
      <c r="B84" s="1"/>
      <c r="C84" s="3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2">
        <f t="shared" si="2"/>
        <v>0</v>
      </c>
    </row>
    <row r="85" spans="2:19" ht="13.5" customHeight="1" hidden="1" thickBot="1">
      <c r="B85" s="1" t="s">
        <v>45</v>
      </c>
      <c r="C85" s="1" t="s">
        <v>14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2">
        <f t="shared" si="2"/>
        <v>0</v>
      </c>
    </row>
    <row r="86" ht="18.75" thickBot="1">
      <c r="A86" s="14" t="s">
        <v>187</v>
      </c>
    </row>
    <row r="87" spans="2:19" ht="15" customHeight="1" thickBot="1">
      <c r="B87" s="1" t="s">
        <v>0</v>
      </c>
      <c r="C87" s="1" t="s">
        <v>4</v>
      </c>
      <c r="D87" s="46">
        <v>43100</v>
      </c>
      <c r="E87" s="46">
        <v>42736</v>
      </c>
      <c r="F87" s="46">
        <v>42770</v>
      </c>
      <c r="G87" s="46">
        <v>42771</v>
      </c>
      <c r="H87" s="46">
        <v>42798</v>
      </c>
      <c r="I87" s="46">
        <v>42799</v>
      </c>
      <c r="J87" s="46">
        <v>42847</v>
      </c>
      <c r="K87" s="46">
        <v>42848</v>
      </c>
      <c r="L87" s="46">
        <v>42882</v>
      </c>
      <c r="M87" s="46">
        <v>42883</v>
      </c>
      <c r="N87" s="46">
        <v>42903</v>
      </c>
      <c r="O87" s="46">
        <v>42904</v>
      </c>
      <c r="P87" s="46">
        <v>43000</v>
      </c>
      <c r="Q87" s="46">
        <v>43001</v>
      </c>
      <c r="R87" s="46">
        <v>43002</v>
      </c>
      <c r="S87" s="20" t="s">
        <v>1</v>
      </c>
    </row>
    <row r="88" spans="2:19" ht="15" customHeight="1" thickBot="1">
      <c r="B88" s="1" t="s">
        <v>197</v>
      </c>
      <c r="C88" s="1" t="s">
        <v>50</v>
      </c>
      <c r="D88" s="49">
        <v>3</v>
      </c>
      <c r="E88" s="49">
        <v>1</v>
      </c>
      <c r="F88" s="57"/>
      <c r="G88" s="57"/>
      <c r="H88" s="49">
        <v>2</v>
      </c>
      <c r="I88" s="49">
        <v>2</v>
      </c>
      <c r="J88" s="49"/>
      <c r="K88" s="49"/>
      <c r="L88" s="49"/>
      <c r="M88" s="49"/>
      <c r="N88" s="49"/>
      <c r="O88" s="49"/>
      <c r="P88" s="49"/>
      <c r="Q88" s="49"/>
      <c r="R88" s="49"/>
      <c r="S88" s="22">
        <f>SUM(D88:R88)</f>
        <v>8</v>
      </c>
    </row>
    <row r="89" spans="2:19" ht="15" customHeight="1" thickBot="1">
      <c r="B89" s="1" t="s">
        <v>11</v>
      </c>
      <c r="C89" s="1" t="s">
        <v>199</v>
      </c>
      <c r="D89" s="49">
        <v>1</v>
      </c>
      <c r="E89" s="57"/>
      <c r="F89" s="49">
        <v>1</v>
      </c>
      <c r="G89" s="49">
        <v>1</v>
      </c>
      <c r="H89" s="49">
        <v>1</v>
      </c>
      <c r="I89" s="49">
        <v>1</v>
      </c>
      <c r="J89" s="49"/>
      <c r="K89" s="49"/>
      <c r="L89" s="49"/>
      <c r="M89" s="49"/>
      <c r="N89" s="49"/>
      <c r="O89" s="49"/>
      <c r="P89" s="49"/>
      <c r="Q89" s="49"/>
      <c r="R89" s="50"/>
      <c r="S89" s="22">
        <f>SUM(D89:R89)</f>
        <v>5</v>
      </c>
    </row>
    <row r="90" spans="2:19" ht="15" customHeight="1" thickBot="1">
      <c r="B90" s="1" t="s">
        <v>130</v>
      </c>
      <c r="C90" s="1" t="s">
        <v>200</v>
      </c>
      <c r="D90" s="48">
        <v>4</v>
      </c>
      <c r="E90" s="56"/>
      <c r="F90" s="56"/>
      <c r="G90" s="56"/>
      <c r="H90" s="56"/>
      <c r="I90" s="56"/>
      <c r="J90" s="48"/>
      <c r="K90" s="48"/>
      <c r="L90" s="48"/>
      <c r="M90" s="48"/>
      <c r="N90" s="48"/>
      <c r="O90" s="48"/>
      <c r="P90" s="48"/>
      <c r="Q90" s="48"/>
      <c r="R90" s="48"/>
      <c r="S90" s="22">
        <f>SUM(D90:R90)</f>
        <v>4</v>
      </c>
    </row>
    <row r="91" spans="2:19" ht="13.5" customHeight="1" thickBot="1">
      <c r="B91" s="1" t="s">
        <v>130</v>
      </c>
      <c r="C91" s="1" t="s">
        <v>198</v>
      </c>
      <c r="D91" s="49">
        <v>2</v>
      </c>
      <c r="E91" s="49">
        <v>2</v>
      </c>
      <c r="F91" s="57"/>
      <c r="G91" s="57"/>
      <c r="H91" s="57"/>
      <c r="I91" s="57"/>
      <c r="J91" s="49"/>
      <c r="K91" s="49"/>
      <c r="L91" s="49"/>
      <c r="M91" s="49"/>
      <c r="N91" s="49"/>
      <c r="O91" s="49"/>
      <c r="P91" s="49"/>
      <c r="Q91" s="49"/>
      <c r="R91" s="49"/>
      <c r="S91" s="22">
        <f>SUM(D91:R91)</f>
        <v>4</v>
      </c>
    </row>
    <row r="92" spans="1:3" ht="18.75" thickBot="1">
      <c r="A92" s="14" t="s">
        <v>60</v>
      </c>
      <c r="B92" s="1"/>
      <c r="C92" s="1"/>
    </row>
    <row r="93" spans="2:19" ht="15" customHeight="1" thickBot="1">
      <c r="B93" s="1"/>
      <c r="C93" s="33"/>
      <c r="D93" s="19">
        <v>43100</v>
      </c>
      <c r="E93" s="19">
        <v>42736</v>
      </c>
      <c r="F93" s="19">
        <v>42770</v>
      </c>
      <c r="G93" s="19">
        <v>42771</v>
      </c>
      <c r="H93" s="19">
        <v>42798</v>
      </c>
      <c r="I93" s="19">
        <v>42799</v>
      </c>
      <c r="J93" s="19">
        <v>42847</v>
      </c>
      <c r="K93" s="19">
        <v>42848</v>
      </c>
      <c r="L93" s="19">
        <v>42882</v>
      </c>
      <c r="M93" s="19">
        <v>42883</v>
      </c>
      <c r="N93" s="19">
        <v>42903</v>
      </c>
      <c r="O93" s="19">
        <v>42904</v>
      </c>
      <c r="P93" s="19">
        <v>43000</v>
      </c>
      <c r="Q93" s="19">
        <v>43001</v>
      </c>
      <c r="R93" s="19">
        <v>43002</v>
      </c>
      <c r="S93" s="20" t="s">
        <v>1</v>
      </c>
    </row>
    <row r="94" spans="2:19" ht="15" customHeight="1" thickBot="1">
      <c r="B94" s="1" t="s">
        <v>133</v>
      </c>
      <c r="C94" s="1" t="s">
        <v>200</v>
      </c>
      <c r="D94" s="30">
        <v>1</v>
      </c>
      <c r="E94" s="55"/>
      <c r="F94" s="55"/>
      <c r="G94" s="55"/>
      <c r="H94" s="55"/>
      <c r="I94" s="55"/>
      <c r="J94" s="30"/>
      <c r="K94" s="30"/>
      <c r="L94" s="30"/>
      <c r="M94" s="30"/>
      <c r="N94" s="30"/>
      <c r="O94" s="30"/>
      <c r="P94" s="30"/>
      <c r="Q94" s="30"/>
      <c r="R94" s="30"/>
      <c r="S94" s="22">
        <f>SUM(D94:R94)</f>
        <v>1</v>
      </c>
    </row>
    <row r="95" spans="2:19" ht="15" customHeight="1" hidden="1" thickBot="1">
      <c r="B95" s="1"/>
      <c r="C95" s="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2">
        <f>SUM(D95:R95)</f>
        <v>0</v>
      </c>
    </row>
    <row r="96" spans="2:19" ht="13.5" customHeight="1" hidden="1" thickBot="1">
      <c r="B96" s="23"/>
      <c r="C96" s="1"/>
      <c r="D96" s="30"/>
      <c r="E96" s="30"/>
      <c r="F96" s="30"/>
      <c r="G96" s="30"/>
      <c r="H96" s="30"/>
      <c r="I96" s="30"/>
      <c r="J96" s="47"/>
      <c r="K96" s="47"/>
      <c r="L96" s="30"/>
      <c r="M96" s="30"/>
      <c r="N96" s="30"/>
      <c r="O96" s="30"/>
      <c r="P96" s="30"/>
      <c r="Q96" s="30"/>
      <c r="R96" s="32"/>
      <c r="S96" s="22">
        <f>SUM(D96:R96)</f>
        <v>0</v>
      </c>
    </row>
    <row r="97" ht="18.75" thickBot="1">
      <c r="A97" s="14" t="s">
        <v>58</v>
      </c>
    </row>
    <row r="98" spans="2:19" ht="15" customHeight="1" thickBot="1">
      <c r="B98" s="1" t="s">
        <v>0</v>
      </c>
      <c r="C98" s="1" t="s">
        <v>4</v>
      </c>
      <c r="D98" s="19">
        <v>43100</v>
      </c>
      <c r="E98" s="19">
        <v>42736</v>
      </c>
      <c r="F98" s="19">
        <v>42770</v>
      </c>
      <c r="G98" s="19">
        <v>42771</v>
      </c>
      <c r="H98" s="19">
        <v>42798</v>
      </c>
      <c r="I98" s="19">
        <v>42799</v>
      </c>
      <c r="J98" s="19">
        <v>42847</v>
      </c>
      <c r="K98" s="19">
        <v>42848</v>
      </c>
      <c r="L98" s="19">
        <v>42882</v>
      </c>
      <c r="M98" s="19">
        <v>42883</v>
      </c>
      <c r="N98" s="19">
        <v>42903</v>
      </c>
      <c r="O98" s="19">
        <v>42904</v>
      </c>
      <c r="P98" s="19">
        <v>43000</v>
      </c>
      <c r="Q98" s="19">
        <v>43001</v>
      </c>
      <c r="R98" s="19">
        <v>43002</v>
      </c>
      <c r="S98" s="20" t="s">
        <v>1</v>
      </c>
    </row>
    <row r="99" spans="2:19" ht="13.5" customHeight="1" thickBot="1">
      <c r="B99" s="21" t="s">
        <v>15</v>
      </c>
      <c r="C99" s="21" t="s">
        <v>153</v>
      </c>
      <c r="D99" s="21">
        <v>1</v>
      </c>
      <c r="E99" s="21">
        <v>1</v>
      </c>
      <c r="F99" s="21">
        <v>1</v>
      </c>
      <c r="G99" s="58"/>
      <c r="H99" s="53"/>
      <c r="I99" s="1">
        <v>1</v>
      </c>
      <c r="J99" s="1"/>
      <c r="K99" s="1"/>
      <c r="L99" s="1"/>
      <c r="M99" s="1"/>
      <c r="N99" s="1"/>
      <c r="O99" s="1"/>
      <c r="P99" s="1"/>
      <c r="Q99" s="1"/>
      <c r="R99" s="1"/>
      <c r="S99" s="45">
        <f aca="true" t="shared" si="3" ref="S99:S104">SUM(D99:R99)</f>
        <v>4</v>
      </c>
    </row>
    <row r="100" spans="2:19" ht="13.5" customHeight="1" hidden="1" thickBot="1">
      <c r="B100" s="21"/>
      <c r="C100" s="21"/>
      <c r="D100" s="21"/>
      <c r="E100" s="21"/>
      <c r="F100" s="21"/>
      <c r="G100" s="2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5">
        <f t="shared" si="3"/>
        <v>0</v>
      </c>
    </row>
    <row r="101" spans="2:19" ht="13.5" customHeight="1" hidden="1" thickBot="1">
      <c r="B101" s="21"/>
      <c r="C101" s="21"/>
      <c r="D101" s="21"/>
      <c r="E101" s="21"/>
      <c r="F101" s="21"/>
      <c r="G101" s="2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5">
        <f t="shared" si="3"/>
        <v>0</v>
      </c>
    </row>
    <row r="102" spans="2:19" ht="13.5" customHeight="1" hidden="1" thickBot="1">
      <c r="B102" s="21"/>
      <c r="C102" s="21"/>
      <c r="D102" s="21"/>
      <c r="E102" s="21"/>
      <c r="F102" s="21"/>
      <c r="G102" s="2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5">
        <f t="shared" si="3"/>
        <v>0</v>
      </c>
    </row>
    <row r="103" spans="2:19" ht="13.5" customHeight="1" hidden="1" thickBot="1">
      <c r="B103" s="21"/>
      <c r="C103" s="21"/>
      <c r="D103" s="21"/>
      <c r="E103" s="21"/>
      <c r="F103" s="21"/>
      <c r="G103" s="2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5">
        <f t="shared" si="3"/>
        <v>0</v>
      </c>
    </row>
    <row r="104" spans="2:19" ht="13.5" customHeight="1" hidden="1" thickBot="1">
      <c r="B104" s="2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2">
        <f t="shared" si="3"/>
        <v>0</v>
      </c>
    </row>
    <row r="105" spans="1:19" ht="16.5" customHeight="1" thickBot="1">
      <c r="A105" s="25" t="s">
        <v>136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7"/>
      <c r="S105" s="28"/>
    </row>
    <row r="106" spans="1:19" ht="13.5" customHeight="1" thickBot="1">
      <c r="A106" s="8"/>
      <c r="B106" s="1" t="s">
        <v>0</v>
      </c>
      <c r="C106" s="1" t="s">
        <v>4</v>
      </c>
      <c r="D106" s="19">
        <v>43100</v>
      </c>
      <c r="E106" s="19">
        <v>42736</v>
      </c>
      <c r="F106" s="19">
        <v>42770</v>
      </c>
      <c r="G106" s="19">
        <v>42771</v>
      </c>
      <c r="H106" s="19">
        <v>42798</v>
      </c>
      <c r="I106" s="19">
        <v>42799</v>
      </c>
      <c r="J106" s="19">
        <v>42847</v>
      </c>
      <c r="K106" s="19">
        <v>42848</v>
      </c>
      <c r="L106" s="19">
        <v>42882</v>
      </c>
      <c r="M106" s="19">
        <v>42883</v>
      </c>
      <c r="N106" s="19">
        <v>42903</v>
      </c>
      <c r="O106" s="19">
        <v>42904</v>
      </c>
      <c r="P106" s="19">
        <v>43000</v>
      </c>
      <c r="Q106" s="19">
        <v>43001</v>
      </c>
      <c r="R106" s="19">
        <v>43002</v>
      </c>
      <c r="S106" s="20" t="s">
        <v>1</v>
      </c>
    </row>
    <row r="107" spans="1:19" ht="13.5" customHeight="1" hidden="1">
      <c r="A107" s="7"/>
      <c r="B107" s="1" t="s">
        <v>63</v>
      </c>
      <c r="C107" s="1" t="s">
        <v>64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2">
        <f aca="true" t="shared" si="4" ref="S107:S114">SUM(D107:R107)</f>
        <v>0</v>
      </c>
    </row>
    <row r="108" spans="2:19" ht="13.5" customHeight="1" hidden="1">
      <c r="B108" s="1" t="s">
        <v>32</v>
      </c>
      <c r="C108" s="1" t="s">
        <v>37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2">
        <f t="shared" si="4"/>
        <v>0</v>
      </c>
    </row>
    <row r="109" spans="2:19" ht="13.5" customHeight="1" thickBot="1">
      <c r="B109" s="1" t="s">
        <v>151</v>
      </c>
      <c r="C109" s="1" t="s">
        <v>152</v>
      </c>
      <c r="D109" s="1">
        <v>1</v>
      </c>
      <c r="E109" s="53"/>
      <c r="F109" s="53"/>
      <c r="G109" s="1">
        <v>2</v>
      </c>
      <c r="H109" s="1">
        <v>1</v>
      </c>
      <c r="I109" s="53"/>
      <c r="J109" s="1"/>
      <c r="K109" s="1"/>
      <c r="L109" s="1"/>
      <c r="M109" s="1"/>
      <c r="N109" s="1"/>
      <c r="O109" s="1"/>
      <c r="P109" s="1"/>
      <c r="Q109" s="1"/>
      <c r="R109" s="1"/>
      <c r="S109" s="22">
        <f>SUM(D109:R109)</f>
        <v>4</v>
      </c>
    </row>
    <row r="110" spans="2:19" ht="13.5" customHeight="1" thickBot="1">
      <c r="B110" s="1" t="s">
        <v>138</v>
      </c>
      <c r="C110" s="1" t="s">
        <v>132</v>
      </c>
      <c r="D110" s="1">
        <v>2</v>
      </c>
      <c r="E110" s="1">
        <v>1</v>
      </c>
      <c r="F110" s="53"/>
      <c r="G110" s="53"/>
      <c r="H110" s="53"/>
      <c r="I110" s="53"/>
      <c r="J110" s="1"/>
      <c r="K110" s="1"/>
      <c r="L110" s="1"/>
      <c r="M110" s="1"/>
      <c r="N110" s="1"/>
      <c r="O110" s="1"/>
      <c r="P110" s="1"/>
      <c r="Q110" s="1"/>
      <c r="R110" s="1"/>
      <c r="S110" s="22">
        <f>SUM(D110:R110)</f>
        <v>3</v>
      </c>
    </row>
    <row r="111" spans="2:19" ht="13.5" customHeight="1" thickBot="1">
      <c r="B111" s="1" t="s">
        <v>137</v>
      </c>
      <c r="C111" s="1" t="s">
        <v>218</v>
      </c>
      <c r="D111" s="53"/>
      <c r="E111" s="53"/>
      <c r="F111" s="1">
        <v>1</v>
      </c>
      <c r="G111" s="1">
        <v>1</v>
      </c>
      <c r="H111" s="53"/>
      <c r="I111" s="53"/>
      <c r="J111" s="1"/>
      <c r="K111" s="1"/>
      <c r="L111" s="1"/>
      <c r="M111" s="1"/>
      <c r="N111" s="1"/>
      <c r="O111" s="1"/>
      <c r="P111" s="1"/>
      <c r="Q111" s="1"/>
      <c r="R111" s="1"/>
      <c r="S111" s="22">
        <f>SUM(D111:R111)</f>
        <v>2</v>
      </c>
    </row>
    <row r="112" spans="2:19" ht="15.75" hidden="1" thickBo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2">
        <f t="shared" si="4"/>
        <v>0</v>
      </c>
    </row>
    <row r="113" spans="2:19" ht="15.75" hidden="1" thickBo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2">
        <f t="shared" si="4"/>
        <v>0</v>
      </c>
    </row>
    <row r="114" spans="2:19" ht="15.75" hidden="1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2">
        <f t="shared" si="4"/>
        <v>0</v>
      </c>
    </row>
    <row r="115" spans="1:19" ht="16.5" customHeight="1" thickBot="1">
      <c r="A115" s="25" t="s">
        <v>190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27"/>
      <c r="S115" s="28"/>
    </row>
    <row r="116" spans="1:19" ht="13.5" customHeight="1" thickBot="1">
      <c r="A116" s="8"/>
      <c r="B116" s="1" t="s">
        <v>0</v>
      </c>
      <c r="C116" s="1" t="s">
        <v>4</v>
      </c>
      <c r="D116" s="19">
        <v>43100</v>
      </c>
      <c r="E116" s="19">
        <v>42736</v>
      </c>
      <c r="F116" s="19">
        <v>42770</v>
      </c>
      <c r="G116" s="19">
        <v>42771</v>
      </c>
      <c r="H116" s="19">
        <v>42798</v>
      </c>
      <c r="I116" s="19">
        <v>42799</v>
      </c>
      <c r="J116" s="19">
        <v>42847</v>
      </c>
      <c r="K116" s="19">
        <v>42848</v>
      </c>
      <c r="L116" s="19">
        <v>42882</v>
      </c>
      <c r="M116" s="19">
        <v>42883</v>
      </c>
      <c r="N116" s="19">
        <v>42903</v>
      </c>
      <c r="O116" s="19">
        <v>42904</v>
      </c>
      <c r="P116" s="19">
        <v>43000</v>
      </c>
      <c r="Q116" s="19">
        <v>43001</v>
      </c>
      <c r="R116" s="19">
        <v>43002</v>
      </c>
      <c r="S116" s="20" t="s">
        <v>1</v>
      </c>
    </row>
    <row r="117" spans="1:19" ht="13.5" customHeight="1" hidden="1">
      <c r="A117" s="7"/>
      <c r="B117" s="1" t="s">
        <v>63</v>
      </c>
      <c r="C117" s="1" t="s">
        <v>64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2">
        <f aca="true" t="shared" si="5" ref="S117:S123">SUM(D117:R117)</f>
        <v>0</v>
      </c>
    </row>
    <row r="118" spans="2:19" ht="13.5" customHeight="1" hidden="1">
      <c r="B118" s="1" t="s">
        <v>32</v>
      </c>
      <c r="C118" s="1" t="s">
        <v>37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2">
        <f t="shared" si="5"/>
        <v>0</v>
      </c>
    </row>
    <row r="119" spans="2:19" ht="13.5" customHeight="1" thickBo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2">
        <f t="shared" si="5"/>
        <v>0</v>
      </c>
    </row>
    <row r="120" spans="2:19" ht="13.5" customHeight="1" hidden="1" thickBo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2">
        <f t="shared" si="5"/>
        <v>0</v>
      </c>
    </row>
    <row r="121" spans="2:19" ht="15.75" hidden="1" thickBo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2">
        <f t="shared" si="5"/>
        <v>0</v>
      </c>
    </row>
    <row r="122" spans="2:19" ht="15.75" hidden="1" thickBo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2">
        <f t="shared" si="5"/>
        <v>0</v>
      </c>
    </row>
    <row r="123" spans="2:19" ht="15.75" hidden="1" thickBo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2">
        <f t="shared" si="5"/>
        <v>0</v>
      </c>
    </row>
    <row r="124" spans="2:19" ht="15" hidden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28"/>
    </row>
    <row r="125" ht="18.75" thickBot="1">
      <c r="A125" s="14" t="s">
        <v>43</v>
      </c>
    </row>
    <row r="126" spans="1:19" ht="15" customHeight="1" thickBot="1">
      <c r="A126" s="8"/>
      <c r="B126" s="1" t="s">
        <v>0</v>
      </c>
      <c r="C126" s="1" t="s">
        <v>4</v>
      </c>
      <c r="D126" s="19">
        <v>43100</v>
      </c>
      <c r="E126" s="19">
        <v>42736</v>
      </c>
      <c r="F126" s="19">
        <v>42770</v>
      </c>
      <c r="G126" s="19">
        <v>42771</v>
      </c>
      <c r="H126" s="19">
        <v>42798</v>
      </c>
      <c r="I126" s="19">
        <v>42799</v>
      </c>
      <c r="J126" s="19">
        <v>42847</v>
      </c>
      <c r="K126" s="19">
        <v>42848</v>
      </c>
      <c r="L126" s="19">
        <v>42882</v>
      </c>
      <c r="M126" s="19">
        <v>42883</v>
      </c>
      <c r="N126" s="19">
        <v>42903</v>
      </c>
      <c r="O126" s="19">
        <v>42904</v>
      </c>
      <c r="P126" s="19">
        <v>43000</v>
      </c>
      <c r="Q126" s="19">
        <v>43001</v>
      </c>
      <c r="R126" s="19">
        <v>43002</v>
      </c>
      <c r="S126" s="20" t="s">
        <v>1</v>
      </c>
    </row>
    <row r="127" spans="1:19" ht="15" customHeight="1" thickBot="1">
      <c r="A127" s="8"/>
      <c r="B127" s="1" t="s">
        <v>95</v>
      </c>
      <c r="C127" s="1" t="s">
        <v>175</v>
      </c>
      <c r="D127" s="21">
        <v>1</v>
      </c>
      <c r="E127" s="21">
        <v>3</v>
      </c>
      <c r="F127" s="21">
        <v>2</v>
      </c>
      <c r="G127" s="21">
        <v>2</v>
      </c>
      <c r="H127" s="1">
        <v>3</v>
      </c>
      <c r="I127" s="1">
        <v>3</v>
      </c>
      <c r="J127" s="1"/>
      <c r="K127" s="1"/>
      <c r="L127" s="1"/>
      <c r="M127" s="1"/>
      <c r="N127" s="1"/>
      <c r="O127" s="1"/>
      <c r="P127" s="1"/>
      <c r="Q127" s="1"/>
      <c r="R127" s="1"/>
      <c r="S127" s="22">
        <f>SUM(D127:R127)</f>
        <v>14</v>
      </c>
    </row>
    <row r="128" spans="1:19" ht="15" customHeight="1" thickBot="1">
      <c r="A128" s="8"/>
      <c r="B128" s="1" t="s">
        <v>102</v>
      </c>
      <c r="C128" s="1" t="s">
        <v>84</v>
      </c>
      <c r="D128" s="21">
        <v>3</v>
      </c>
      <c r="E128" s="21">
        <v>2</v>
      </c>
      <c r="F128" s="21">
        <v>3</v>
      </c>
      <c r="G128" s="21">
        <v>1</v>
      </c>
      <c r="H128" s="1">
        <v>1</v>
      </c>
      <c r="I128" s="1">
        <v>1</v>
      </c>
      <c r="J128" s="1"/>
      <c r="K128" s="1"/>
      <c r="L128" s="1"/>
      <c r="M128" s="1"/>
      <c r="N128" s="1"/>
      <c r="O128" s="1"/>
      <c r="P128" s="1"/>
      <c r="Q128" s="1"/>
      <c r="R128" s="1"/>
      <c r="S128" s="22">
        <f>SUM(D128:R128)</f>
        <v>11</v>
      </c>
    </row>
    <row r="129" spans="1:19" ht="15" customHeight="1" thickBot="1">
      <c r="A129" s="8"/>
      <c r="B129" s="1" t="s">
        <v>201</v>
      </c>
      <c r="C129" s="1" t="s">
        <v>202</v>
      </c>
      <c r="D129" s="1">
        <v>5</v>
      </c>
      <c r="E129" s="1">
        <v>5</v>
      </c>
      <c r="F129" s="53"/>
      <c r="G129" s="53"/>
      <c r="H129" s="53"/>
      <c r="I129" s="53"/>
      <c r="J129" s="1"/>
      <c r="K129" s="1"/>
      <c r="L129" s="1"/>
      <c r="M129" s="1"/>
      <c r="N129" s="1"/>
      <c r="O129" s="1"/>
      <c r="P129" s="1"/>
      <c r="Q129" s="1"/>
      <c r="R129" s="2"/>
      <c r="S129" s="22">
        <f>SUM(D129:R129)</f>
        <v>10</v>
      </c>
    </row>
    <row r="130" spans="1:19" ht="15" customHeight="1" thickBot="1">
      <c r="A130" s="8"/>
      <c r="B130" s="1" t="s">
        <v>201</v>
      </c>
      <c r="C130" s="1" t="s">
        <v>203</v>
      </c>
      <c r="D130" s="1">
        <v>4</v>
      </c>
      <c r="E130" s="1">
        <v>4</v>
      </c>
      <c r="F130" s="53"/>
      <c r="G130" s="53"/>
      <c r="H130" s="53"/>
      <c r="I130" s="53"/>
      <c r="J130" s="1"/>
      <c r="K130" s="1"/>
      <c r="L130" s="1"/>
      <c r="M130" s="1"/>
      <c r="N130" s="1"/>
      <c r="O130" s="1"/>
      <c r="P130" s="1"/>
      <c r="Q130" s="1"/>
      <c r="R130" s="2"/>
      <c r="S130" s="22">
        <f>SUM(D130:R130)</f>
        <v>8</v>
      </c>
    </row>
    <row r="131" spans="1:19" ht="15" customHeight="1" thickBot="1">
      <c r="A131" s="8"/>
      <c r="B131" s="1" t="s">
        <v>95</v>
      </c>
      <c r="C131" s="1" t="s">
        <v>211</v>
      </c>
      <c r="D131" s="58"/>
      <c r="E131" s="58"/>
      <c r="F131" s="21">
        <v>1</v>
      </c>
      <c r="G131" s="21">
        <v>3</v>
      </c>
      <c r="H131" s="1">
        <v>2</v>
      </c>
      <c r="I131" s="1">
        <v>2</v>
      </c>
      <c r="J131" s="1"/>
      <c r="K131" s="1"/>
      <c r="L131" s="1"/>
      <c r="M131" s="1"/>
      <c r="N131" s="1"/>
      <c r="O131" s="1"/>
      <c r="P131" s="1"/>
      <c r="Q131" s="1"/>
      <c r="R131" s="1"/>
      <c r="S131" s="22">
        <f>SUM(D131:R131)</f>
        <v>8</v>
      </c>
    </row>
    <row r="132" spans="1:19" ht="13.5" customHeight="1" thickBot="1">
      <c r="A132" s="7"/>
      <c r="B132" s="1" t="s">
        <v>205</v>
      </c>
      <c r="C132" s="1" t="s">
        <v>204</v>
      </c>
      <c r="D132" s="21">
        <v>2</v>
      </c>
      <c r="E132" s="21">
        <v>1</v>
      </c>
      <c r="F132" s="58"/>
      <c r="G132" s="58"/>
      <c r="H132" s="53"/>
      <c r="I132" s="53"/>
      <c r="J132" s="1"/>
      <c r="K132" s="1"/>
      <c r="L132" s="1"/>
      <c r="M132" s="1"/>
      <c r="N132" s="1"/>
      <c r="O132" s="1"/>
      <c r="P132" s="1"/>
      <c r="Q132" s="1"/>
      <c r="R132" s="1"/>
      <c r="S132" s="22">
        <f>SUM(D132:R132)</f>
        <v>3</v>
      </c>
    </row>
    <row r="133" spans="1:19" ht="13.5" customHeight="1" hidden="1" thickBot="1">
      <c r="A133" s="9"/>
      <c r="B133" s="1"/>
      <c r="C133" s="1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2">
        <f aca="true" t="shared" si="6" ref="S133:S139">SUM(D133:R133)</f>
        <v>0</v>
      </c>
    </row>
    <row r="134" spans="1:19" ht="13.5" customHeight="1" hidden="1" thickBot="1">
      <c r="A134" s="9"/>
      <c r="B134" s="1"/>
      <c r="C134" s="1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2">
        <f t="shared" si="6"/>
        <v>0</v>
      </c>
    </row>
    <row r="135" spans="1:19" ht="13.5" customHeight="1" hidden="1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2">
        <f t="shared" si="6"/>
        <v>0</v>
      </c>
    </row>
    <row r="136" spans="2:19" ht="13.5" customHeight="1" hidden="1">
      <c r="B136" s="1"/>
      <c r="C136" s="39"/>
      <c r="D136" s="1"/>
      <c r="E136" s="1"/>
      <c r="F136" s="1"/>
      <c r="G136" s="1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2">
        <f t="shared" si="6"/>
        <v>0</v>
      </c>
    </row>
    <row r="137" spans="2:19" ht="13.5" customHeight="1" hidden="1">
      <c r="B137" s="1"/>
      <c r="C137" s="39"/>
      <c r="D137" s="1"/>
      <c r="E137" s="1"/>
      <c r="F137" s="1"/>
      <c r="G137" s="1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2">
        <f t="shared" si="6"/>
        <v>0</v>
      </c>
    </row>
    <row r="138" spans="2:19" ht="13.5" customHeight="1" hidden="1">
      <c r="B138" s="1"/>
      <c r="C138" s="1"/>
      <c r="D138" s="41"/>
      <c r="E138" s="41"/>
      <c r="F138" s="41"/>
      <c r="G138" s="4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2">
        <f t="shared" si="6"/>
        <v>0</v>
      </c>
    </row>
    <row r="139" spans="2:19" ht="13.5" customHeight="1" hidden="1" thickBo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2">
        <f t="shared" si="6"/>
        <v>0</v>
      </c>
    </row>
    <row r="140" ht="18.75" thickBot="1">
      <c r="A140" s="14" t="s">
        <v>44</v>
      </c>
    </row>
    <row r="141" spans="1:19" ht="15" customHeight="1" thickBot="1">
      <c r="A141" s="8"/>
      <c r="B141" s="1" t="s">
        <v>0</v>
      </c>
      <c r="C141" s="1" t="s">
        <v>4</v>
      </c>
      <c r="D141" s="19">
        <v>43100</v>
      </c>
      <c r="E141" s="19">
        <v>42736</v>
      </c>
      <c r="F141" s="19">
        <v>42770</v>
      </c>
      <c r="G141" s="19">
        <v>42771</v>
      </c>
      <c r="H141" s="19">
        <v>42798</v>
      </c>
      <c r="I141" s="19">
        <v>42799</v>
      </c>
      <c r="J141" s="19">
        <v>42847</v>
      </c>
      <c r="K141" s="19">
        <v>42848</v>
      </c>
      <c r="L141" s="19">
        <v>42882</v>
      </c>
      <c r="M141" s="19">
        <v>42883</v>
      </c>
      <c r="N141" s="19">
        <v>42903</v>
      </c>
      <c r="O141" s="19">
        <v>42904</v>
      </c>
      <c r="P141" s="19">
        <v>43000</v>
      </c>
      <c r="Q141" s="19">
        <v>43001</v>
      </c>
      <c r="R141" s="19">
        <v>43002</v>
      </c>
      <c r="S141" s="20" t="s">
        <v>1</v>
      </c>
    </row>
    <row r="142" spans="1:19" ht="13.5" customHeight="1" thickBot="1">
      <c r="A142" s="7"/>
      <c r="B142" s="1" t="s">
        <v>95</v>
      </c>
      <c r="C142" s="1" t="s">
        <v>175</v>
      </c>
      <c r="D142" s="1">
        <v>1</v>
      </c>
      <c r="E142" s="1">
        <v>2</v>
      </c>
      <c r="F142" s="1">
        <v>2</v>
      </c>
      <c r="G142" s="1">
        <v>2</v>
      </c>
      <c r="H142" s="1">
        <v>3</v>
      </c>
      <c r="I142" s="1">
        <v>3</v>
      </c>
      <c r="J142" s="1"/>
      <c r="K142" s="1"/>
      <c r="L142" s="1"/>
      <c r="M142" s="1"/>
      <c r="N142" s="1"/>
      <c r="O142" s="1"/>
      <c r="P142" s="1"/>
      <c r="Q142" s="1"/>
      <c r="R142" s="2"/>
      <c r="S142" s="22">
        <f>SUM(D142:R142)</f>
        <v>13</v>
      </c>
    </row>
    <row r="143" spans="1:19" ht="13.5" customHeight="1" thickBot="1">
      <c r="A143" s="7"/>
      <c r="B143" s="1" t="s">
        <v>95</v>
      </c>
      <c r="C143" s="1" t="s">
        <v>211</v>
      </c>
      <c r="D143" s="53"/>
      <c r="E143" s="53"/>
      <c r="F143" s="1">
        <v>1</v>
      </c>
      <c r="G143" s="1">
        <v>3</v>
      </c>
      <c r="H143" s="1">
        <v>2</v>
      </c>
      <c r="I143" s="1">
        <v>2</v>
      </c>
      <c r="J143" s="1"/>
      <c r="K143" s="1"/>
      <c r="L143" s="1"/>
      <c r="M143" s="1"/>
      <c r="N143" s="1"/>
      <c r="O143" s="1"/>
      <c r="P143" s="1"/>
      <c r="Q143" s="1"/>
      <c r="R143" s="2"/>
      <c r="S143" s="22">
        <f>SUM(D143:R143)</f>
        <v>8</v>
      </c>
    </row>
    <row r="144" spans="1:19" ht="13.5" customHeight="1" thickBot="1">
      <c r="A144" s="9"/>
      <c r="B144" s="1" t="s">
        <v>102</v>
      </c>
      <c r="C144" s="1" t="s">
        <v>84</v>
      </c>
      <c r="D144" s="1">
        <v>2</v>
      </c>
      <c r="E144" s="1">
        <v>1</v>
      </c>
      <c r="F144" s="1">
        <v>2</v>
      </c>
      <c r="G144" s="1">
        <v>1</v>
      </c>
      <c r="H144" s="1">
        <v>1</v>
      </c>
      <c r="I144" s="1">
        <v>1</v>
      </c>
      <c r="J144" s="1"/>
      <c r="K144" s="1"/>
      <c r="L144" s="1"/>
      <c r="M144" s="1"/>
      <c r="N144" s="1"/>
      <c r="O144" s="1"/>
      <c r="P144" s="1"/>
      <c r="Q144" s="1"/>
      <c r="R144" s="2"/>
      <c r="S144" s="22">
        <f>SUM(D144:R144)</f>
        <v>8</v>
      </c>
    </row>
    <row r="145" spans="1:19" ht="13.5" customHeight="1" hidden="1" thickBot="1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2">
        <f aca="true" t="shared" si="7" ref="S142:S147">SUM(D145:R145)</f>
        <v>0</v>
      </c>
    </row>
    <row r="146" spans="1:19" ht="13.5" customHeight="1" hidden="1" thickBot="1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2">
        <f t="shared" si="7"/>
        <v>0</v>
      </c>
    </row>
    <row r="147" spans="2:19" ht="13.5" customHeight="1" hidden="1" thickBo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2">
        <f t="shared" si="7"/>
        <v>0</v>
      </c>
    </row>
    <row r="148" spans="1:19" ht="17.25" customHeight="1" thickBot="1">
      <c r="A148" s="25" t="s">
        <v>19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27"/>
      <c r="S148" s="28"/>
    </row>
    <row r="149" spans="1:19" ht="13.5" customHeight="1" thickBot="1">
      <c r="A149" s="8"/>
      <c r="B149" s="1" t="s">
        <v>0</v>
      </c>
      <c r="C149" s="1" t="s">
        <v>4</v>
      </c>
      <c r="D149" s="19">
        <v>43100</v>
      </c>
      <c r="E149" s="19">
        <v>42736</v>
      </c>
      <c r="F149" s="19">
        <v>42770</v>
      </c>
      <c r="G149" s="19">
        <v>42771</v>
      </c>
      <c r="H149" s="19">
        <v>42798</v>
      </c>
      <c r="I149" s="19">
        <v>42799</v>
      </c>
      <c r="J149" s="19">
        <v>42847</v>
      </c>
      <c r="K149" s="19">
        <v>42848</v>
      </c>
      <c r="L149" s="19">
        <v>42882</v>
      </c>
      <c r="M149" s="19">
        <v>42883</v>
      </c>
      <c r="N149" s="19">
        <v>42903</v>
      </c>
      <c r="O149" s="19">
        <v>42904</v>
      </c>
      <c r="P149" s="19">
        <v>43000</v>
      </c>
      <c r="Q149" s="19">
        <v>43001</v>
      </c>
      <c r="R149" s="19">
        <v>43002</v>
      </c>
      <c r="S149" s="20" t="s">
        <v>1</v>
      </c>
    </row>
    <row r="150" spans="1:19" ht="13.5" customHeight="1" hidden="1" thickBot="1">
      <c r="A150" s="7"/>
      <c r="B150" s="1" t="s">
        <v>63</v>
      </c>
      <c r="C150" s="1" t="s">
        <v>64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2">
        <f>SUM(D150:R150)</f>
        <v>0</v>
      </c>
    </row>
    <row r="151" spans="2:19" ht="13.5" customHeight="1" hidden="1" thickBot="1">
      <c r="B151" s="1" t="s">
        <v>32</v>
      </c>
      <c r="C151" s="1" t="s">
        <v>37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2">
        <f>SUM(D151:R151)</f>
        <v>0</v>
      </c>
    </row>
    <row r="152" spans="1:19" ht="13.5" customHeight="1" thickBot="1">
      <c r="A152" s="35"/>
      <c r="B152" s="1" t="s">
        <v>2</v>
      </c>
      <c r="C152" s="1" t="s">
        <v>80</v>
      </c>
      <c r="D152" s="1">
        <v>6</v>
      </c>
      <c r="E152" s="1">
        <v>4</v>
      </c>
      <c r="F152" s="1">
        <v>6</v>
      </c>
      <c r="G152" s="1">
        <v>4</v>
      </c>
      <c r="H152" s="1">
        <v>5</v>
      </c>
      <c r="I152" s="1">
        <v>4</v>
      </c>
      <c r="J152" s="1"/>
      <c r="K152" s="1"/>
      <c r="L152" s="1"/>
      <c r="M152" s="1"/>
      <c r="N152" s="1"/>
      <c r="O152" s="1"/>
      <c r="P152" s="1"/>
      <c r="Q152" s="1"/>
      <c r="R152" s="1"/>
      <c r="S152" s="22">
        <f>SUM(D152:R152)</f>
        <v>29</v>
      </c>
    </row>
    <row r="153" spans="2:19" ht="15.75" thickBot="1">
      <c r="B153" s="1" t="s">
        <v>26</v>
      </c>
      <c r="C153" s="1" t="s">
        <v>28</v>
      </c>
      <c r="D153" s="1">
        <v>4.5</v>
      </c>
      <c r="E153" s="1">
        <v>3</v>
      </c>
      <c r="F153" s="1">
        <v>4</v>
      </c>
      <c r="G153" s="1">
        <v>2</v>
      </c>
      <c r="H153" s="1">
        <v>6</v>
      </c>
      <c r="I153" s="1">
        <v>3</v>
      </c>
      <c r="J153" s="1"/>
      <c r="K153" s="1"/>
      <c r="L153" s="1"/>
      <c r="M153" s="1"/>
      <c r="N153" s="1"/>
      <c r="O153" s="1"/>
      <c r="P153" s="1"/>
      <c r="Q153" s="1"/>
      <c r="R153" s="1"/>
      <c r="S153" s="22">
        <f>SUM(D153:R153)</f>
        <v>22.5</v>
      </c>
    </row>
    <row r="154" spans="1:19" ht="15.75" hidden="1" thickBot="1">
      <c r="A154" s="4"/>
      <c r="B154" s="33" t="s">
        <v>25</v>
      </c>
      <c r="C154" s="33" t="s">
        <v>13</v>
      </c>
      <c r="D154" s="33"/>
      <c r="E154" s="33"/>
      <c r="F154" s="33"/>
      <c r="G154" s="3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2">
        <f>SUM(D154:R154)</f>
        <v>0</v>
      </c>
    </row>
    <row r="155" spans="2:19" ht="15.75" hidden="1" thickBot="1">
      <c r="B155" s="1" t="s">
        <v>85</v>
      </c>
      <c r="C155" s="1" t="s">
        <v>86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2">
        <f>SUM(D155:R155)</f>
        <v>0</v>
      </c>
    </row>
    <row r="156" spans="2:19" ht="15.75" hidden="1" thickBot="1">
      <c r="B156" s="1" t="s">
        <v>20</v>
      </c>
      <c r="C156" s="1" t="s">
        <v>21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22">
        <f>SUM(D156:R156)</f>
        <v>0</v>
      </c>
    </row>
    <row r="157" spans="2:19" ht="15.75" hidden="1" thickBot="1">
      <c r="B157" s="1" t="s">
        <v>65</v>
      </c>
      <c r="C157" s="1" t="s">
        <v>66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2">
        <f>SUM(D157:R157)</f>
        <v>0</v>
      </c>
    </row>
    <row r="158" spans="2:19" ht="15.75" hidden="1" thickBot="1">
      <c r="B158" s="1" t="s">
        <v>34</v>
      </c>
      <c r="C158" s="1" t="s">
        <v>39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2">
        <f>SUM(D158:R158)</f>
        <v>0</v>
      </c>
    </row>
    <row r="159" spans="2:19" ht="15.75" thickBot="1">
      <c r="B159" s="1" t="s">
        <v>128</v>
      </c>
      <c r="C159" s="1" t="s">
        <v>129</v>
      </c>
      <c r="D159" s="1">
        <v>4.5</v>
      </c>
      <c r="E159" s="1">
        <v>2</v>
      </c>
      <c r="F159" s="1">
        <v>2</v>
      </c>
      <c r="G159" s="53"/>
      <c r="H159" s="1">
        <v>4</v>
      </c>
      <c r="I159" s="1">
        <v>5</v>
      </c>
      <c r="J159" s="1"/>
      <c r="K159" s="1"/>
      <c r="L159" s="1"/>
      <c r="M159" s="1"/>
      <c r="N159" s="1"/>
      <c r="O159" s="1"/>
      <c r="P159" s="1"/>
      <c r="Q159" s="1"/>
      <c r="R159" s="1"/>
      <c r="S159" s="22">
        <f>SUM(D159:R159)</f>
        <v>17.5</v>
      </c>
    </row>
    <row r="160" spans="2:19" ht="15.75" thickBot="1">
      <c r="B160" s="1" t="s">
        <v>25</v>
      </c>
      <c r="C160" s="1" t="s">
        <v>12</v>
      </c>
      <c r="D160" s="1">
        <v>2</v>
      </c>
      <c r="E160" s="1">
        <v>5</v>
      </c>
      <c r="F160" s="1">
        <v>3</v>
      </c>
      <c r="G160" s="1">
        <v>1</v>
      </c>
      <c r="H160" s="1">
        <v>3</v>
      </c>
      <c r="I160" s="1">
        <v>2</v>
      </c>
      <c r="J160" s="1"/>
      <c r="K160" s="1"/>
      <c r="L160" s="1"/>
      <c r="M160" s="1"/>
      <c r="N160" s="1"/>
      <c r="O160" s="1"/>
      <c r="P160" s="1"/>
      <c r="Q160" s="1"/>
      <c r="R160" s="1"/>
      <c r="S160" s="22">
        <f>SUM(D160:R160)</f>
        <v>16</v>
      </c>
    </row>
    <row r="161" spans="2:19" ht="15.75" thickBot="1">
      <c r="B161" s="1" t="s">
        <v>22</v>
      </c>
      <c r="C161" s="1" t="s">
        <v>23</v>
      </c>
      <c r="D161" s="53"/>
      <c r="E161" s="53"/>
      <c r="F161" s="1">
        <v>5</v>
      </c>
      <c r="G161" s="1">
        <v>3</v>
      </c>
      <c r="H161" s="1">
        <v>2</v>
      </c>
      <c r="I161" s="1">
        <v>1</v>
      </c>
      <c r="J161" s="1"/>
      <c r="K161" s="1"/>
      <c r="L161" s="1"/>
      <c r="M161" s="1"/>
      <c r="N161" s="1"/>
      <c r="O161" s="1"/>
      <c r="P161" s="1"/>
      <c r="Q161" s="1"/>
      <c r="R161" s="1"/>
      <c r="S161" s="22">
        <f>SUM(D161:R161)</f>
        <v>11</v>
      </c>
    </row>
    <row r="162" spans="2:19" ht="15.75" thickBot="1">
      <c r="B162" s="1" t="s">
        <v>85</v>
      </c>
      <c r="C162" s="1" t="s">
        <v>86</v>
      </c>
      <c r="D162" s="1">
        <v>3</v>
      </c>
      <c r="E162" s="1">
        <v>1</v>
      </c>
      <c r="F162" s="1">
        <v>1</v>
      </c>
      <c r="G162" s="53"/>
      <c r="H162" s="53"/>
      <c r="I162" s="53"/>
      <c r="J162" s="1"/>
      <c r="K162" s="1"/>
      <c r="L162" s="1"/>
      <c r="M162" s="1"/>
      <c r="N162" s="1"/>
      <c r="O162" s="1"/>
      <c r="P162" s="1"/>
      <c r="Q162" s="1"/>
      <c r="R162" s="1"/>
      <c r="S162" s="22">
        <f>SUM(D162:R162)</f>
        <v>5</v>
      </c>
    </row>
    <row r="163" spans="2:19" ht="15.75" thickBot="1">
      <c r="B163" s="1" t="s">
        <v>27</v>
      </c>
      <c r="C163" s="1" t="s">
        <v>90</v>
      </c>
      <c r="D163" s="53"/>
      <c r="E163" s="53"/>
      <c r="F163" s="1"/>
      <c r="G163" s="1"/>
      <c r="H163" s="1">
        <v>1</v>
      </c>
      <c r="I163" s="53"/>
      <c r="J163" s="1"/>
      <c r="K163" s="1"/>
      <c r="L163" s="1"/>
      <c r="M163" s="1"/>
      <c r="N163" s="1"/>
      <c r="O163" s="1"/>
      <c r="P163" s="1"/>
      <c r="Q163" s="1"/>
      <c r="R163" s="1"/>
      <c r="S163" s="22">
        <f>SUM(D163:R163)</f>
        <v>1</v>
      </c>
    </row>
    <row r="164" spans="2:19" ht="15.75" thickBot="1">
      <c r="B164" s="1" t="s">
        <v>146</v>
      </c>
      <c r="C164" s="1" t="s">
        <v>206</v>
      </c>
      <c r="D164" s="1">
        <v>1</v>
      </c>
      <c r="E164" s="53"/>
      <c r="F164" s="53"/>
      <c r="G164" s="53"/>
      <c r="H164" s="53"/>
      <c r="I164" s="53"/>
      <c r="J164" s="1"/>
      <c r="K164" s="1"/>
      <c r="L164" s="1"/>
      <c r="M164" s="1"/>
      <c r="N164" s="1"/>
      <c r="O164" s="1"/>
      <c r="P164" s="1"/>
      <c r="Q164" s="1"/>
      <c r="R164" s="1"/>
      <c r="S164" s="22">
        <f>SUM(D164:R164)</f>
        <v>1</v>
      </c>
    </row>
    <row r="165" spans="2:19" ht="15.75" hidden="1" thickBo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2">
        <f>SUM(D165:R165)</f>
        <v>0</v>
      </c>
    </row>
    <row r="166" spans="2:19" ht="15.75" hidden="1" thickBot="1">
      <c r="B166" s="1" t="s">
        <v>109</v>
      </c>
      <c r="C166" s="1" t="s">
        <v>110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2">
        <f>SUM(D166:R166)</f>
        <v>0</v>
      </c>
    </row>
    <row r="167" spans="2:19" ht="15.75" hidden="1" thickBot="1">
      <c r="B167" s="1" t="s">
        <v>65</v>
      </c>
      <c r="C167" s="1" t="s">
        <v>113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2">
        <f>SUM(D167:R167)</f>
        <v>0</v>
      </c>
    </row>
    <row r="168" spans="2:19" ht="15.75" hidden="1" thickBot="1">
      <c r="B168" s="1" t="s">
        <v>107</v>
      </c>
      <c r="C168" s="1" t="s">
        <v>108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2">
        <f>SUM(D168:R168)</f>
        <v>0</v>
      </c>
    </row>
    <row r="169" spans="1:19" ht="18.75" thickBot="1">
      <c r="A169" s="14" t="s">
        <v>24</v>
      </c>
      <c r="B169" s="3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37"/>
    </row>
    <row r="170" spans="1:19" ht="15" customHeight="1" thickBot="1">
      <c r="A170" s="8"/>
      <c r="B170" s="1" t="s">
        <v>0</v>
      </c>
      <c r="C170" s="1" t="s">
        <v>4</v>
      </c>
      <c r="D170" s="19">
        <v>43100</v>
      </c>
      <c r="E170" s="19">
        <v>42736</v>
      </c>
      <c r="F170" s="19">
        <v>42770</v>
      </c>
      <c r="G170" s="19">
        <v>42771</v>
      </c>
      <c r="H170" s="19">
        <v>42798</v>
      </c>
      <c r="I170" s="19">
        <v>42799</v>
      </c>
      <c r="J170" s="19">
        <v>42847</v>
      </c>
      <c r="K170" s="19">
        <v>42848</v>
      </c>
      <c r="L170" s="19">
        <v>42882</v>
      </c>
      <c r="M170" s="19">
        <v>42883</v>
      </c>
      <c r="N170" s="19">
        <v>42903</v>
      </c>
      <c r="O170" s="19">
        <v>42904</v>
      </c>
      <c r="P170" s="19">
        <v>43000</v>
      </c>
      <c r="Q170" s="19">
        <v>43001</v>
      </c>
      <c r="R170" s="19">
        <v>43002</v>
      </c>
      <c r="S170" s="20" t="s">
        <v>1</v>
      </c>
    </row>
    <row r="171" spans="1:19" ht="13.5" customHeight="1" thickBot="1">
      <c r="A171" s="7"/>
      <c r="B171" s="1" t="s">
        <v>2</v>
      </c>
      <c r="C171" s="1" t="s">
        <v>80</v>
      </c>
      <c r="D171" s="1">
        <v>8.5</v>
      </c>
      <c r="E171" s="1">
        <v>7</v>
      </c>
      <c r="F171" s="1">
        <v>6</v>
      </c>
      <c r="G171" s="1">
        <v>3</v>
      </c>
      <c r="H171" s="1">
        <v>5</v>
      </c>
      <c r="I171" s="1">
        <v>5</v>
      </c>
      <c r="J171" s="1"/>
      <c r="K171" s="1"/>
      <c r="L171" s="1"/>
      <c r="M171" s="1"/>
      <c r="N171" s="1"/>
      <c r="O171" s="1"/>
      <c r="P171" s="1"/>
      <c r="Q171" s="1"/>
      <c r="R171" s="2"/>
      <c r="S171" s="22">
        <f>SUM(D171:R171)</f>
        <v>34.5</v>
      </c>
    </row>
    <row r="172" spans="1:19" ht="13.5" customHeight="1" hidden="1" thickBot="1">
      <c r="A172" s="4"/>
      <c r="B172" s="1" t="s">
        <v>26</v>
      </c>
      <c r="C172" s="1" t="s">
        <v>30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2">
        <f>SUM(D172:R172)</f>
        <v>0</v>
      </c>
    </row>
    <row r="173" spans="1:19" ht="13.5" customHeight="1" hidden="1" thickBot="1">
      <c r="A173" s="4"/>
      <c r="B173" s="1" t="s">
        <v>26</v>
      </c>
      <c r="C173" s="1" t="s">
        <v>28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2">
        <f>SUM(D173:R173)</f>
        <v>0</v>
      </c>
    </row>
    <row r="174" spans="1:19" ht="13.5" customHeight="1" hidden="1" thickBot="1">
      <c r="A174" s="4"/>
      <c r="B174" s="1" t="s">
        <v>32</v>
      </c>
      <c r="C174" s="1" t="s">
        <v>37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2">
        <f>SUM(D174:R174)</f>
        <v>0</v>
      </c>
    </row>
    <row r="175" spans="1:19" ht="13.5" customHeight="1" thickBot="1">
      <c r="A175" s="4"/>
      <c r="B175" s="1" t="s">
        <v>87</v>
      </c>
      <c r="C175" s="1" t="s">
        <v>114</v>
      </c>
      <c r="D175" s="1">
        <v>7</v>
      </c>
      <c r="E175" s="1">
        <v>8</v>
      </c>
      <c r="F175" s="1">
        <v>4</v>
      </c>
      <c r="G175" s="1">
        <v>4</v>
      </c>
      <c r="H175" s="1">
        <v>6</v>
      </c>
      <c r="I175" s="1">
        <v>1</v>
      </c>
      <c r="J175" s="1"/>
      <c r="K175" s="1"/>
      <c r="L175" s="1"/>
      <c r="M175" s="1"/>
      <c r="N175" s="1"/>
      <c r="O175" s="1"/>
      <c r="P175" s="1"/>
      <c r="Q175" s="1"/>
      <c r="R175" s="2"/>
      <c r="S175" s="22">
        <f>SUM(D175:R175)</f>
        <v>30</v>
      </c>
    </row>
    <row r="176" spans="2:19" ht="13.5" customHeight="1" hidden="1" thickBot="1">
      <c r="B176" s="1" t="s">
        <v>85</v>
      </c>
      <c r="C176" s="1" t="s">
        <v>86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2">
        <f>SUM(D176:R176)</f>
        <v>0</v>
      </c>
    </row>
    <row r="177" spans="2:19" ht="13.5" customHeight="1" thickBot="1">
      <c r="B177" s="1" t="s">
        <v>124</v>
      </c>
      <c r="C177" s="1" t="s">
        <v>12</v>
      </c>
      <c r="D177" s="1">
        <v>4</v>
      </c>
      <c r="E177" s="1">
        <v>9</v>
      </c>
      <c r="F177" s="1">
        <v>3</v>
      </c>
      <c r="G177" s="1">
        <v>1</v>
      </c>
      <c r="H177" s="1">
        <v>3</v>
      </c>
      <c r="I177" s="1">
        <v>4</v>
      </c>
      <c r="J177" s="1"/>
      <c r="K177" s="1"/>
      <c r="L177" s="1"/>
      <c r="M177" s="1"/>
      <c r="N177" s="1"/>
      <c r="O177" s="1"/>
      <c r="P177" s="1"/>
      <c r="Q177" s="1"/>
      <c r="R177" s="2"/>
      <c r="S177" s="22">
        <f>SUM(D177:R177)</f>
        <v>24</v>
      </c>
    </row>
    <row r="178" spans="2:19" ht="13.5" customHeight="1" thickBot="1">
      <c r="B178" s="1" t="s">
        <v>25</v>
      </c>
      <c r="C178" s="1" t="s">
        <v>165</v>
      </c>
      <c r="D178" s="1">
        <v>5.5</v>
      </c>
      <c r="E178" s="1">
        <v>6</v>
      </c>
      <c r="F178" s="1">
        <v>1</v>
      </c>
      <c r="G178" s="1">
        <v>5</v>
      </c>
      <c r="H178" s="1">
        <v>4</v>
      </c>
      <c r="I178" s="1">
        <v>2</v>
      </c>
      <c r="J178" s="1"/>
      <c r="K178" s="1"/>
      <c r="L178" s="1"/>
      <c r="M178" s="1"/>
      <c r="N178" s="1"/>
      <c r="O178" s="1"/>
      <c r="P178" s="1"/>
      <c r="Q178" s="1"/>
      <c r="R178" s="1"/>
      <c r="S178" s="22">
        <f>SUM(D178:R178)</f>
        <v>23.5</v>
      </c>
    </row>
    <row r="179" spans="2:19" ht="13.5" customHeight="1" thickBot="1">
      <c r="B179" s="1" t="s">
        <v>85</v>
      </c>
      <c r="C179" s="1" t="s">
        <v>86</v>
      </c>
      <c r="D179" s="1">
        <v>5.5</v>
      </c>
      <c r="E179" s="1">
        <v>5</v>
      </c>
      <c r="F179" s="1">
        <v>2</v>
      </c>
      <c r="G179" s="53"/>
      <c r="H179" s="53"/>
      <c r="I179" s="53"/>
      <c r="J179" s="1"/>
      <c r="K179" s="1"/>
      <c r="L179" s="1"/>
      <c r="M179" s="1"/>
      <c r="N179" s="1"/>
      <c r="O179" s="1"/>
      <c r="P179" s="1"/>
      <c r="Q179" s="1"/>
      <c r="R179" s="2"/>
      <c r="S179" s="22">
        <f>SUM(D179:R179)</f>
        <v>12.5</v>
      </c>
    </row>
    <row r="180" spans="2:19" ht="13.5" customHeight="1" thickBot="1">
      <c r="B180" s="1" t="s">
        <v>123</v>
      </c>
      <c r="C180" s="1" t="s">
        <v>23</v>
      </c>
      <c r="D180" s="53"/>
      <c r="E180" s="53"/>
      <c r="F180" s="1">
        <v>5</v>
      </c>
      <c r="G180" s="1">
        <v>2</v>
      </c>
      <c r="H180" s="1">
        <v>2</v>
      </c>
      <c r="I180" s="1">
        <v>3</v>
      </c>
      <c r="J180" s="1"/>
      <c r="K180" s="1"/>
      <c r="L180" s="1"/>
      <c r="M180" s="1"/>
      <c r="N180" s="1"/>
      <c r="O180" s="1"/>
      <c r="P180" s="1"/>
      <c r="Q180" s="1"/>
      <c r="R180" s="1"/>
      <c r="S180" s="22">
        <f>SUM(D180:R180)</f>
        <v>12</v>
      </c>
    </row>
    <row r="181" spans="2:19" ht="13.5" customHeight="1" hidden="1" thickBot="1">
      <c r="B181" s="1" t="s">
        <v>35</v>
      </c>
      <c r="C181" s="1" t="s">
        <v>40</v>
      </c>
      <c r="D181" s="1"/>
      <c r="E181" s="1"/>
      <c r="F181" s="1"/>
      <c r="G181" s="53"/>
      <c r="H181" s="53"/>
      <c r="I181" s="53"/>
      <c r="J181" s="1"/>
      <c r="K181" s="1"/>
      <c r="L181" s="1"/>
      <c r="M181" s="1"/>
      <c r="N181" s="1"/>
      <c r="O181" s="1"/>
      <c r="P181" s="1"/>
      <c r="Q181" s="1"/>
      <c r="R181" s="2"/>
      <c r="S181" s="22">
        <f>SUM(D181:R181)</f>
        <v>0</v>
      </c>
    </row>
    <row r="182" spans="2:19" ht="13.5" customHeight="1" hidden="1" thickBot="1">
      <c r="B182" s="1" t="s">
        <v>34</v>
      </c>
      <c r="C182" s="1" t="s">
        <v>39</v>
      </c>
      <c r="D182" s="1"/>
      <c r="E182" s="1"/>
      <c r="F182" s="1"/>
      <c r="G182" s="53"/>
      <c r="H182" s="53"/>
      <c r="I182" s="53"/>
      <c r="J182" s="1"/>
      <c r="K182" s="1"/>
      <c r="L182" s="1"/>
      <c r="M182" s="1"/>
      <c r="N182" s="1"/>
      <c r="O182" s="1"/>
      <c r="P182" s="1"/>
      <c r="Q182" s="1"/>
      <c r="R182" s="1"/>
      <c r="S182" s="22">
        <f>SUM(D182:R182)</f>
        <v>0</v>
      </c>
    </row>
    <row r="183" spans="2:19" ht="13.5" customHeight="1" thickBot="1">
      <c r="B183" s="1" t="s">
        <v>163</v>
      </c>
      <c r="C183" s="1" t="s">
        <v>170</v>
      </c>
      <c r="D183" s="1">
        <v>8.5</v>
      </c>
      <c r="E183" s="1">
        <v>2</v>
      </c>
      <c r="F183" s="53"/>
      <c r="G183" s="53"/>
      <c r="H183" s="53"/>
      <c r="I183" s="53"/>
      <c r="J183" s="1"/>
      <c r="K183" s="1"/>
      <c r="L183" s="1"/>
      <c r="M183" s="1"/>
      <c r="N183" s="1"/>
      <c r="O183" s="1"/>
      <c r="P183" s="1"/>
      <c r="Q183" s="1"/>
      <c r="R183" s="2"/>
      <c r="S183" s="22">
        <f>SUM(D183:R183)</f>
        <v>10.5</v>
      </c>
    </row>
    <row r="184" spans="2:19" ht="13.5" customHeight="1" thickBot="1">
      <c r="B184" s="1" t="s">
        <v>22</v>
      </c>
      <c r="C184" s="1" t="s">
        <v>111</v>
      </c>
      <c r="D184" s="53"/>
      <c r="E184" s="1">
        <v>10</v>
      </c>
      <c r="F184" s="53"/>
      <c r="G184" s="53"/>
      <c r="H184" s="53"/>
      <c r="I184" s="53"/>
      <c r="J184" s="1"/>
      <c r="K184" s="1"/>
      <c r="L184" s="1"/>
      <c r="M184" s="1"/>
      <c r="N184" s="1"/>
      <c r="O184" s="1"/>
      <c r="P184" s="1"/>
      <c r="Q184" s="1"/>
      <c r="R184" s="2"/>
      <c r="S184" s="22">
        <f>SUM(D184:R184)</f>
        <v>10</v>
      </c>
    </row>
    <row r="185" spans="2:19" ht="13.5" customHeight="1" thickBot="1">
      <c r="B185" s="1" t="s">
        <v>146</v>
      </c>
      <c r="C185" s="1" t="s">
        <v>206</v>
      </c>
      <c r="D185" s="1">
        <v>2.5</v>
      </c>
      <c r="E185" s="1">
        <v>4</v>
      </c>
      <c r="F185" s="53"/>
      <c r="G185" s="53"/>
      <c r="H185" s="53"/>
      <c r="I185" s="53"/>
      <c r="J185" s="1"/>
      <c r="K185" s="1"/>
      <c r="L185" s="1"/>
      <c r="M185" s="1"/>
      <c r="N185" s="1"/>
      <c r="O185" s="1"/>
      <c r="P185" s="1"/>
      <c r="Q185" s="1"/>
      <c r="R185" s="2"/>
      <c r="S185" s="22">
        <f>SUM(D185:R185)</f>
        <v>6.5</v>
      </c>
    </row>
    <row r="186" spans="2:19" ht="13.5" customHeight="1" thickBot="1">
      <c r="B186" s="1" t="s">
        <v>88</v>
      </c>
      <c r="C186" s="1" t="s">
        <v>90</v>
      </c>
      <c r="D186" s="1">
        <v>2.5</v>
      </c>
      <c r="E186" s="1">
        <v>1</v>
      </c>
      <c r="F186" s="53"/>
      <c r="G186" s="53"/>
      <c r="H186" s="1">
        <v>1</v>
      </c>
      <c r="I186" s="53"/>
      <c r="J186" s="1"/>
      <c r="K186" s="1"/>
      <c r="L186" s="1"/>
      <c r="M186" s="1"/>
      <c r="N186" s="1"/>
      <c r="O186" s="1"/>
      <c r="P186" s="1"/>
      <c r="Q186" s="1"/>
      <c r="R186" s="2"/>
      <c r="S186" s="22">
        <f>SUM(D186:R186)</f>
        <v>4.5</v>
      </c>
    </row>
    <row r="187" spans="2:19" ht="13.5" customHeight="1" thickBot="1">
      <c r="B187" s="1" t="s">
        <v>27</v>
      </c>
      <c r="C187" s="1" t="s">
        <v>89</v>
      </c>
      <c r="D187" s="1">
        <v>1</v>
      </c>
      <c r="E187" s="1">
        <v>3</v>
      </c>
      <c r="F187" s="53"/>
      <c r="G187" s="53"/>
      <c r="H187" s="53"/>
      <c r="I187" s="53"/>
      <c r="J187" s="1"/>
      <c r="K187" s="1"/>
      <c r="L187" s="1"/>
      <c r="M187" s="1"/>
      <c r="N187" s="1"/>
      <c r="O187" s="1"/>
      <c r="P187" s="1"/>
      <c r="Q187" s="1"/>
      <c r="R187" s="1"/>
      <c r="S187" s="22">
        <f>SUM(D187:R187)</f>
        <v>4</v>
      </c>
    </row>
    <row r="188" spans="2:19" ht="13.5" customHeight="1" hidden="1" thickBot="1">
      <c r="B188" s="1" t="s">
        <v>22</v>
      </c>
      <c r="C188" s="1" t="s">
        <v>23</v>
      </c>
      <c r="D188" s="52"/>
      <c r="E188" s="5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2">
        <f>SUM(D188:R188)</f>
        <v>0</v>
      </c>
    </row>
    <row r="189" spans="2:19" ht="13.5" customHeight="1" hidden="1" thickBot="1">
      <c r="B189" s="1" t="s">
        <v>20</v>
      </c>
      <c r="C189" s="1" t="s">
        <v>21</v>
      </c>
      <c r="D189" s="52"/>
      <c r="E189" s="5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2">
        <f>SUM(D189:R189)</f>
        <v>0</v>
      </c>
    </row>
    <row r="190" spans="2:19" ht="13.5" customHeight="1" hidden="1" thickBot="1">
      <c r="B190" s="1" t="s">
        <v>35</v>
      </c>
      <c r="C190" s="1" t="s">
        <v>40</v>
      </c>
      <c r="D190" s="52"/>
      <c r="E190" s="5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2">
        <f>SUM(D190:R190)</f>
        <v>0</v>
      </c>
    </row>
    <row r="191" spans="2:19" ht="13.5" customHeight="1" hidden="1" thickBot="1">
      <c r="B191" s="1" t="s">
        <v>139</v>
      </c>
      <c r="C191" s="1" t="s">
        <v>131</v>
      </c>
      <c r="D191" s="52"/>
      <c r="E191" s="5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2">
        <f>SUM(D191:R191)</f>
        <v>0</v>
      </c>
    </row>
    <row r="192" ht="18.75" thickBot="1">
      <c r="A192" s="14" t="s">
        <v>31</v>
      </c>
    </row>
    <row r="193" spans="1:19" ht="15" customHeight="1" thickBot="1">
      <c r="A193" s="8"/>
      <c r="B193" s="1" t="s">
        <v>0</v>
      </c>
      <c r="C193" s="1" t="s">
        <v>4</v>
      </c>
      <c r="D193" s="19">
        <v>43100</v>
      </c>
      <c r="E193" s="19">
        <v>42736</v>
      </c>
      <c r="F193" s="19">
        <v>42770</v>
      </c>
      <c r="G193" s="19">
        <v>42771</v>
      </c>
      <c r="H193" s="19">
        <v>42798</v>
      </c>
      <c r="I193" s="19">
        <v>42799</v>
      </c>
      <c r="J193" s="19">
        <v>42847</v>
      </c>
      <c r="K193" s="19">
        <v>42848</v>
      </c>
      <c r="L193" s="19">
        <v>42882</v>
      </c>
      <c r="M193" s="19">
        <v>42883</v>
      </c>
      <c r="N193" s="19">
        <v>42903</v>
      </c>
      <c r="O193" s="19">
        <v>42904</v>
      </c>
      <c r="P193" s="19">
        <v>43000</v>
      </c>
      <c r="Q193" s="19">
        <v>43001</v>
      </c>
      <c r="R193" s="19">
        <v>43002</v>
      </c>
      <c r="S193" s="20" t="s">
        <v>1</v>
      </c>
    </row>
    <row r="194" spans="1:19" ht="13.5" customHeight="1" thickBot="1">
      <c r="A194" s="7"/>
      <c r="B194" s="1" t="s">
        <v>35</v>
      </c>
      <c r="C194" s="1" t="s">
        <v>40</v>
      </c>
      <c r="D194" s="1">
        <v>8</v>
      </c>
      <c r="E194" s="1">
        <v>2</v>
      </c>
      <c r="F194" s="1">
        <v>8</v>
      </c>
      <c r="G194" s="1">
        <v>5</v>
      </c>
      <c r="H194" s="1">
        <v>8</v>
      </c>
      <c r="I194" s="1">
        <v>8</v>
      </c>
      <c r="J194" s="1"/>
      <c r="K194" s="1"/>
      <c r="L194" s="1"/>
      <c r="M194" s="1"/>
      <c r="N194" s="1"/>
      <c r="O194" s="1"/>
      <c r="P194" s="1"/>
      <c r="Q194" s="1"/>
      <c r="R194" s="2"/>
      <c r="S194" s="22">
        <f>SUM(D194:R194)</f>
        <v>39</v>
      </c>
    </row>
    <row r="195" spans="1:19" ht="13.5" customHeight="1" thickBot="1">
      <c r="A195" s="4"/>
      <c r="B195" s="1" t="s">
        <v>87</v>
      </c>
      <c r="C195" s="1" t="s">
        <v>114</v>
      </c>
      <c r="D195" s="1">
        <v>3</v>
      </c>
      <c r="E195" s="1">
        <v>9</v>
      </c>
      <c r="F195" s="1">
        <v>5</v>
      </c>
      <c r="G195" s="1">
        <v>6</v>
      </c>
      <c r="H195" s="1">
        <v>7</v>
      </c>
      <c r="I195" s="1">
        <v>5</v>
      </c>
      <c r="J195" s="1"/>
      <c r="K195" s="1"/>
      <c r="L195" s="1"/>
      <c r="M195" s="1"/>
      <c r="N195" s="1"/>
      <c r="O195" s="1"/>
      <c r="P195" s="1"/>
      <c r="Q195" s="1"/>
      <c r="R195" s="2"/>
      <c r="S195" s="22">
        <f>SUM(D195:R195)</f>
        <v>35</v>
      </c>
    </row>
    <row r="196" spans="1:19" ht="13.5" customHeight="1" thickBot="1">
      <c r="A196" s="4"/>
      <c r="B196" s="1" t="s">
        <v>124</v>
      </c>
      <c r="C196" s="1" t="s">
        <v>165</v>
      </c>
      <c r="D196" s="1">
        <v>4</v>
      </c>
      <c r="E196" s="1">
        <v>1</v>
      </c>
      <c r="F196" s="1">
        <v>7</v>
      </c>
      <c r="G196" s="1">
        <v>2</v>
      </c>
      <c r="H196" s="1">
        <v>6</v>
      </c>
      <c r="I196" s="1">
        <v>9</v>
      </c>
      <c r="J196" s="1"/>
      <c r="K196" s="1"/>
      <c r="L196" s="1"/>
      <c r="M196" s="1"/>
      <c r="N196" s="1"/>
      <c r="O196" s="1"/>
      <c r="P196" s="1"/>
      <c r="Q196" s="1"/>
      <c r="R196" s="2"/>
      <c r="S196" s="22">
        <f>SUM(D196:R196)</f>
        <v>29</v>
      </c>
    </row>
    <row r="197" spans="1:19" ht="13.5" customHeight="1" thickBot="1">
      <c r="A197" s="4"/>
      <c r="B197" s="1" t="s">
        <v>2</v>
      </c>
      <c r="C197" s="1" t="s">
        <v>80</v>
      </c>
      <c r="D197" s="1">
        <v>6</v>
      </c>
      <c r="E197" s="1">
        <v>5</v>
      </c>
      <c r="F197" s="1">
        <v>6</v>
      </c>
      <c r="G197" s="1">
        <v>7</v>
      </c>
      <c r="H197" s="1">
        <v>2</v>
      </c>
      <c r="I197" s="1">
        <v>2</v>
      </c>
      <c r="J197" s="1"/>
      <c r="K197" s="1"/>
      <c r="L197" s="1"/>
      <c r="M197" s="1"/>
      <c r="N197" s="1"/>
      <c r="O197" s="1"/>
      <c r="P197" s="1"/>
      <c r="Q197" s="1"/>
      <c r="R197" s="2"/>
      <c r="S197" s="22">
        <f>SUM(D197:R197)</f>
        <v>28</v>
      </c>
    </row>
    <row r="198" spans="1:19" ht="13.5" customHeight="1" thickBot="1">
      <c r="A198" s="4"/>
      <c r="B198" s="1" t="s">
        <v>67</v>
      </c>
      <c r="C198" s="1" t="s">
        <v>68</v>
      </c>
      <c r="D198" s="1">
        <v>9</v>
      </c>
      <c r="E198" s="1">
        <v>6.5</v>
      </c>
      <c r="F198" s="1">
        <v>1</v>
      </c>
      <c r="G198" s="1">
        <v>4</v>
      </c>
      <c r="H198" s="1">
        <v>3</v>
      </c>
      <c r="I198" s="1">
        <v>3</v>
      </c>
      <c r="J198" s="1"/>
      <c r="K198" s="1"/>
      <c r="L198" s="1"/>
      <c r="M198" s="1"/>
      <c r="N198" s="1"/>
      <c r="O198" s="1"/>
      <c r="P198" s="1"/>
      <c r="Q198" s="1"/>
      <c r="R198" s="1"/>
      <c r="S198" s="22">
        <f>SUM(D198:R198)</f>
        <v>26.5</v>
      </c>
    </row>
    <row r="199" spans="1:19" ht="13.5" customHeight="1" thickBot="1">
      <c r="A199" s="4"/>
      <c r="B199" s="1" t="s">
        <v>214</v>
      </c>
      <c r="C199" s="1" t="s">
        <v>215</v>
      </c>
      <c r="D199" s="53"/>
      <c r="E199" s="53"/>
      <c r="F199" s="1">
        <v>3</v>
      </c>
      <c r="G199" s="1">
        <v>3</v>
      </c>
      <c r="H199" s="1">
        <v>5</v>
      </c>
      <c r="I199" s="1">
        <v>7</v>
      </c>
      <c r="J199" s="1"/>
      <c r="K199" s="1"/>
      <c r="L199" s="1"/>
      <c r="M199" s="1"/>
      <c r="N199" s="1"/>
      <c r="O199" s="1"/>
      <c r="P199" s="1"/>
      <c r="Q199" s="1"/>
      <c r="R199" s="2"/>
      <c r="S199" s="22">
        <f>SUM(D199:R199)</f>
        <v>18</v>
      </c>
    </row>
    <row r="200" spans="1:19" ht="13.5" customHeight="1" thickBot="1">
      <c r="A200" s="4"/>
      <c r="B200" s="1" t="s">
        <v>94</v>
      </c>
      <c r="C200" s="1" t="s">
        <v>84</v>
      </c>
      <c r="D200" s="53"/>
      <c r="E200" s="1">
        <v>3</v>
      </c>
      <c r="F200" s="1">
        <v>4</v>
      </c>
      <c r="G200" s="1"/>
      <c r="H200" s="1">
        <v>4</v>
      </c>
      <c r="I200" s="1">
        <v>6</v>
      </c>
      <c r="J200" s="1"/>
      <c r="K200" s="1"/>
      <c r="L200" s="1"/>
      <c r="M200" s="1"/>
      <c r="N200" s="1"/>
      <c r="O200" s="1"/>
      <c r="P200" s="1"/>
      <c r="Q200" s="1"/>
      <c r="R200" s="2"/>
      <c r="S200" s="22">
        <f>SUM(D200:R200)</f>
        <v>17</v>
      </c>
    </row>
    <row r="201" spans="1:19" ht="13.5" customHeight="1" thickBot="1">
      <c r="A201" s="4"/>
      <c r="B201" s="1" t="s">
        <v>146</v>
      </c>
      <c r="C201" s="1" t="s">
        <v>208</v>
      </c>
      <c r="D201" s="1">
        <v>5</v>
      </c>
      <c r="E201" s="1">
        <v>8</v>
      </c>
      <c r="F201" s="53"/>
      <c r="G201" s="1"/>
      <c r="H201" s="53"/>
      <c r="I201" s="53"/>
      <c r="J201" s="1"/>
      <c r="K201" s="1"/>
      <c r="L201" s="1"/>
      <c r="M201" s="1"/>
      <c r="N201" s="1"/>
      <c r="O201" s="1"/>
      <c r="P201" s="1"/>
      <c r="Q201" s="1"/>
      <c r="R201" s="2"/>
      <c r="S201" s="22">
        <f>SUM(D201:R201)</f>
        <v>13</v>
      </c>
    </row>
    <row r="202" spans="1:19" ht="13.5" customHeight="1" thickBot="1">
      <c r="A202" s="4"/>
      <c r="B202" s="1" t="s">
        <v>207</v>
      </c>
      <c r="C202" s="1" t="s">
        <v>192</v>
      </c>
      <c r="D202" s="1">
        <v>7</v>
      </c>
      <c r="E202" s="1">
        <v>4</v>
      </c>
      <c r="F202" s="53"/>
      <c r="G202" s="1"/>
      <c r="H202" s="53"/>
      <c r="I202" s="53"/>
      <c r="J202" s="1"/>
      <c r="K202" s="1"/>
      <c r="L202" s="1"/>
      <c r="M202" s="1"/>
      <c r="N202" s="1"/>
      <c r="O202" s="1"/>
      <c r="P202" s="1"/>
      <c r="Q202" s="1"/>
      <c r="R202" s="2"/>
      <c r="S202" s="22">
        <f>SUM(D202:R202)</f>
        <v>11</v>
      </c>
    </row>
    <row r="203" spans="1:19" ht="13.5" customHeight="1" thickBot="1">
      <c r="A203" s="4"/>
      <c r="B203" s="1" t="s">
        <v>209</v>
      </c>
      <c r="C203" s="1" t="s">
        <v>204</v>
      </c>
      <c r="D203" s="1">
        <v>2</v>
      </c>
      <c r="E203" s="1">
        <v>6.5</v>
      </c>
      <c r="F203" s="53"/>
      <c r="G203" s="1"/>
      <c r="H203" s="53"/>
      <c r="I203" s="53"/>
      <c r="J203" s="1"/>
      <c r="K203" s="1"/>
      <c r="L203" s="1"/>
      <c r="M203" s="1"/>
      <c r="N203" s="1"/>
      <c r="O203" s="1"/>
      <c r="P203" s="1"/>
      <c r="Q203" s="1"/>
      <c r="R203" s="2"/>
      <c r="S203" s="22">
        <f>SUM(D203:R203)</f>
        <v>8.5</v>
      </c>
    </row>
    <row r="204" spans="2:19" ht="13.5" customHeight="1" thickBot="1">
      <c r="B204" s="1" t="s">
        <v>157</v>
      </c>
      <c r="C204" s="1" t="s">
        <v>158</v>
      </c>
      <c r="D204" s="53"/>
      <c r="E204" s="53"/>
      <c r="F204" s="1">
        <v>2</v>
      </c>
      <c r="G204" s="1">
        <v>1</v>
      </c>
      <c r="H204" s="1">
        <v>1</v>
      </c>
      <c r="I204" s="1">
        <v>4</v>
      </c>
      <c r="J204" s="1"/>
      <c r="K204" s="1"/>
      <c r="L204" s="1"/>
      <c r="M204" s="1"/>
      <c r="N204" s="1"/>
      <c r="O204" s="1"/>
      <c r="P204" s="1"/>
      <c r="Q204" s="1"/>
      <c r="R204" s="2"/>
      <c r="S204" s="22">
        <f>SUM(D204:R204)</f>
        <v>8</v>
      </c>
    </row>
    <row r="205" spans="2:19" ht="13.5" customHeight="1" hidden="1" thickBot="1">
      <c r="B205" s="1" t="s">
        <v>33</v>
      </c>
      <c r="C205" s="1" t="s">
        <v>38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2">
        <f>SUM(D205:R205)</f>
        <v>0</v>
      </c>
    </row>
    <row r="206" spans="2:19" ht="13.5" customHeight="1" hidden="1" thickBot="1">
      <c r="B206" s="1" t="s">
        <v>35</v>
      </c>
      <c r="C206" s="1" t="s">
        <v>40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2">
        <f>SUM(D206:R206)</f>
        <v>0</v>
      </c>
    </row>
    <row r="207" spans="2:19" ht="13.5" customHeight="1" thickBot="1">
      <c r="B207" s="1" t="s">
        <v>157</v>
      </c>
      <c r="C207" s="1" t="s">
        <v>230</v>
      </c>
      <c r="D207" s="53"/>
      <c r="E207" s="1"/>
      <c r="F207" s="1"/>
      <c r="G207" s="1"/>
      <c r="H207" s="53"/>
      <c r="I207" s="1">
        <v>1</v>
      </c>
      <c r="J207" s="1"/>
      <c r="K207" s="1"/>
      <c r="L207" s="1"/>
      <c r="M207" s="1"/>
      <c r="N207" s="1"/>
      <c r="O207" s="1"/>
      <c r="P207" s="1"/>
      <c r="Q207" s="1"/>
      <c r="R207" s="2"/>
      <c r="S207" s="22">
        <f>SUM(D207:R207)</f>
        <v>1</v>
      </c>
    </row>
    <row r="208" spans="2:19" ht="13.5" customHeight="1" hidden="1" thickBot="1">
      <c r="B208" s="1" t="s">
        <v>34</v>
      </c>
      <c r="C208" s="1" t="s">
        <v>39</v>
      </c>
      <c r="D208" s="1"/>
      <c r="E208" s="1"/>
      <c r="F208" s="1"/>
      <c r="G208" s="1"/>
      <c r="H208" s="53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2">
        <f>SUM(D208:R208)</f>
        <v>0</v>
      </c>
    </row>
    <row r="209" spans="2:19" ht="13.5" customHeight="1" thickBot="1">
      <c r="B209" s="1" t="s">
        <v>123</v>
      </c>
      <c r="C209" s="1" t="s">
        <v>170</v>
      </c>
      <c r="D209" s="1">
        <v>1</v>
      </c>
      <c r="E209" s="53"/>
      <c r="F209" s="53"/>
      <c r="G209" s="1"/>
      <c r="H209" s="53"/>
      <c r="I209" s="53"/>
      <c r="J209" s="1"/>
      <c r="K209" s="1"/>
      <c r="L209" s="1"/>
      <c r="M209" s="1"/>
      <c r="N209" s="1"/>
      <c r="O209" s="1"/>
      <c r="P209" s="1"/>
      <c r="Q209" s="1"/>
      <c r="R209" s="2"/>
      <c r="S209" s="22">
        <f>SUM(D209:R209)</f>
        <v>1</v>
      </c>
    </row>
    <row r="210" spans="2:19" ht="13.5" customHeight="1" hidden="1" thickBot="1">
      <c r="B210" s="1" t="s">
        <v>2</v>
      </c>
      <c r="C210" s="1" t="s">
        <v>5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2">
        <f aca="true" t="shared" si="8" ref="S210:S220">SUM(D210:R210)</f>
        <v>0</v>
      </c>
    </row>
    <row r="211" spans="2:19" ht="13.5" customHeight="1" hidden="1" thickBot="1">
      <c r="B211" s="1" t="s">
        <v>27</v>
      </c>
      <c r="C211" s="1" t="s">
        <v>90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2">
        <f t="shared" si="8"/>
        <v>0</v>
      </c>
    </row>
    <row r="212" spans="2:19" ht="13.5" customHeight="1" hidden="1" thickBot="1">
      <c r="B212" s="1" t="s">
        <v>36</v>
      </c>
      <c r="C212" s="1" t="s">
        <v>41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2">
        <f t="shared" si="8"/>
        <v>0</v>
      </c>
    </row>
    <row r="213" spans="2:19" ht="13.5" customHeight="1" hidden="1" thickBot="1">
      <c r="B213" s="1" t="s">
        <v>88</v>
      </c>
      <c r="C213" s="1" t="s">
        <v>89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2">
        <f t="shared" si="8"/>
        <v>0</v>
      </c>
    </row>
    <row r="214" spans="2:19" ht="13.5" customHeight="1" hidden="1" thickBot="1">
      <c r="B214" s="1" t="s">
        <v>27</v>
      </c>
      <c r="C214" s="1" t="s">
        <v>90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2">
        <f t="shared" si="8"/>
        <v>0</v>
      </c>
    </row>
    <row r="215" spans="2:19" ht="13.5" customHeight="1" hidden="1" thickBot="1">
      <c r="B215" s="1" t="s">
        <v>99</v>
      </c>
      <c r="C215" s="1" t="s">
        <v>100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2">
        <f t="shared" si="8"/>
        <v>0</v>
      </c>
    </row>
    <row r="216" spans="2:19" ht="13.5" customHeight="1" hidden="1" thickBot="1">
      <c r="B216" s="1" t="s">
        <v>146</v>
      </c>
      <c r="C216" s="1" t="s">
        <v>147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2">
        <f t="shared" si="8"/>
        <v>0</v>
      </c>
    </row>
    <row r="217" spans="2:19" ht="13.5" customHeight="1" hidden="1" thickBot="1">
      <c r="B217" s="1" t="s">
        <v>179</v>
      </c>
      <c r="C217" s="1" t="s">
        <v>180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2">
        <f t="shared" si="8"/>
        <v>0</v>
      </c>
    </row>
    <row r="218" spans="2:19" ht="13.5" customHeight="1" hidden="1" thickBot="1">
      <c r="B218" s="1" t="s">
        <v>178</v>
      </c>
      <c r="C218" s="1" t="s">
        <v>177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2">
        <f t="shared" si="8"/>
        <v>0</v>
      </c>
    </row>
    <row r="219" spans="2:19" ht="13.5" customHeight="1" hidden="1" thickBot="1">
      <c r="B219" s="1" t="s">
        <v>157</v>
      </c>
      <c r="C219" s="1" t="s">
        <v>158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2">
        <f t="shared" si="8"/>
        <v>0</v>
      </c>
    </row>
    <row r="220" spans="2:19" ht="15.75" hidden="1" thickBot="1">
      <c r="B220" s="1" t="s">
        <v>146</v>
      </c>
      <c r="C220" s="1" t="s">
        <v>150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2">
        <f t="shared" si="8"/>
        <v>0</v>
      </c>
    </row>
    <row r="221" ht="18.75" thickBot="1">
      <c r="A221" s="14" t="s">
        <v>42</v>
      </c>
    </row>
    <row r="222" spans="1:19" ht="15" customHeight="1" thickBot="1">
      <c r="A222" s="8"/>
      <c r="B222" s="1" t="s">
        <v>0</v>
      </c>
      <c r="C222" s="1" t="s">
        <v>4</v>
      </c>
      <c r="D222" s="46">
        <v>43100</v>
      </c>
      <c r="E222" s="46">
        <v>42736</v>
      </c>
      <c r="F222" s="46">
        <v>42770</v>
      </c>
      <c r="G222" s="46">
        <v>42771</v>
      </c>
      <c r="H222" s="46">
        <v>42798</v>
      </c>
      <c r="I222" s="46">
        <v>42799</v>
      </c>
      <c r="J222" s="46">
        <v>42847</v>
      </c>
      <c r="K222" s="46">
        <v>42848</v>
      </c>
      <c r="L222" s="46">
        <v>42882</v>
      </c>
      <c r="M222" s="46">
        <v>42883</v>
      </c>
      <c r="N222" s="46">
        <v>42903</v>
      </c>
      <c r="O222" s="46">
        <v>42904</v>
      </c>
      <c r="P222" s="46">
        <v>43000</v>
      </c>
      <c r="Q222" s="46">
        <v>43001</v>
      </c>
      <c r="R222" s="46">
        <v>43002</v>
      </c>
      <c r="S222" s="20" t="s">
        <v>1</v>
      </c>
    </row>
    <row r="223" spans="1:19" ht="15" customHeight="1" thickBot="1">
      <c r="A223" s="8"/>
      <c r="B223" s="1" t="s">
        <v>22</v>
      </c>
      <c r="C223" s="1" t="s">
        <v>23</v>
      </c>
      <c r="D223" s="59"/>
      <c r="E223" s="59"/>
      <c r="F223" s="60">
        <v>3</v>
      </c>
      <c r="G223" s="60">
        <v>2</v>
      </c>
      <c r="H223" s="60">
        <v>2</v>
      </c>
      <c r="I223" s="60">
        <v>2</v>
      </c>
      <c r="J223" s="60"/>
      <c r="K223" s="60"/>
      <c r="L223" s="60"/>
      <c r="M223" s="60"/>
      <c r="N223" s="60"/>
      <c r="O223" s="60"/>
      <c r="P223" s="60"/>
      <c r="Q223" s="60"/>
      <c r="R223" s="60"/>
      <c r="S223" s="22">
        <f aca="true" t="shared" si="9" ref="S223:S228">SUM(D223:R223)</f>
        <v>9</v>
      </c>
    </row>
    <row r="224" spans="1:19" ht="15" customHeight="1" thickBot="1">
      <c r="A224" s="8"/>
      <c r="B224" s="1" t="s">
        <v>25</v>
      </c>
      <c r="C224" s="1" t="s">
        <v>12</v>
      </c>
      <c r="D224" s="1">
        <v>1</v>
      </c>
      <c r="E224" s="53"/>
      <c r="F224" s="1">
        <v>2</v>
      </c>
      <c r="G224" s="1">
        <v>1</v>
      </c>
      <c r="H224" s="30">
        <v>3</v>
      </c>
      <c r="I224" s="30">
        <v>3</v>
      </c>
      <c r="J224" s="30"/>
      <c r="K224" s="30"/>
      <c r="L224" s="30"/>
      <c r="M224" s="30"/>
      <c r="N224" s="30"/>
      <c r="O224" s="30"/>
      <c r="P224" s="30"/>
      <c r="Q224" s="30"/>
      <c r="R224" s="32"/>
      <c r="S224" s="22">
        <f t="shared" si="9"/>
        <v>10</v>
      </c>
    </row>
    <row r="225" spans="1:19" ht="15" customHeight="1" thickBot="1">
      <c r="A225" s="8"/>
      <c r="B225" s="1" t="s">
        <v>85</v>
      </c>
      <c r="C225" s="1" t="s">
        <v>86</v>
      </c>
      <c r="D225" s="59"/>
      <c r="E225" s="59"/>
      <c r="F225" s="60">
        <v>1</v>
      </c>
      <c r="G225" s="59"/>
      <c r="H225" s="59"/>
      <c r="I225" s="59"/>
      <c r="J225" s="60"/>
      <c r="K225" s="60"/>
      <c r="L225" s="60"/>
      <c r="M225" s="60"/>
      <c r="N225" s="60"/>
      <c r="O225" s="60"/>
      <c r="P225" s="60"/>
      <c r="Q225" s="60"/>
      <c r="R225" s="60"/>
      <c r="S225" s="22">
        <f t="shared" si="9"/>
        <v>1</v>
      </c>
    </row>
    <row r="226" spans="1:19" ht="15" customHeight="1" thickBot="1">
      <c r="A226" s="8"/>
      <c r="B226" s="1" t="s">
        <v>157</v>
      </c>
      <c r="C226" s="1" t="s">
        <v>158</v>
      </c>
      <c r="D226" s="59"/>
      <c r="E226" s="59"/>
      <c r="F226" s="59"/>
      <c r="G226" s="60">
        <v>1</v>
      </c>
      <c r="H226" s="60">
        <v>1</v>
      </c>
      <c r="I226" s="60">
        <v>1</v>
      </c>
      <c r="J226" s="60"/>
      <c r="K226" s="60"/>
      <c r="L226" s="60"/>
      <c r="M226" s="60"/>
      <c r="N226" s="60"/>
      <c r="O226" s="60"/>
      <c r="P226" s="60"/>
      <c r="Q226" s="60"/>
      <c r="R226" s="60"/>
      <c r="S226" s="22">
        <f t="shared" si="9"/>
        <v>3</v>
      </c>
    </row>
    <row r="227" spans="2:19" ht="13.5" customHeight="1" hidden="1" thickBot="1">
      <c r="B227" s="1" t="s">
        <v>65</v>
      </c>
      <c r="C227" s="1" t="s">
        <v>66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2">
        <f t="shared" si="9"/>
        <v>0</v>
      </c>
    </row>
    <row r="228" spans="2:19" ht="15.75" hidden="1" thickBot="1">
      <c r="B228" s="1" t="s">
        <v>87</v>
      </c>
      <c r="C228" s="1" t="s">
        <v>114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2">
        <f t="shared" si="9"/>
        <v>0</v>
      </c>
    </row>
    <row r="229" ht="18.75" thickBot="1">
      <c r="A229" s="14" t="s">
        <v>49</v>
      </c>
    </row>
    <row r="230" spans="2:19" ht="15" customHeight="1" thickBot="1">
      <c r="B230" s="1" t="s">
        <v>0</v>
      </c>
      <c r="C230" s="1" t="s">
        <v>4</v>
      </c>
      <c r="D230" s="19">
        <v>43100</v>
      </c>
      <c r="E230" s="19">
        <v>42736</v>
      </c>
      <c r="F230" s="19">
        <v>42770</v>
      </c>
      <c r="G230" s="19">
        <v>42771</v>
      </c>
      <c r="H230" s="19">
        <v>42798</v>
      </c>
      <c r="I230" s="19">
        <v>42799</v>
      </c>
      <c r="J230" s="19">
        <v>42847</v>
      </c>
      <c r="K230" s="19">
        <v>42848</v>
      </c>
      <c r="L230" s="19">
        <v>42882</v>
      </c>
      <c r="M230" s="19">
        <v>42883</v>
      </c>
      <c r="N230" s="19">
        <v>42903</v>
      </c>
      <c r="O230" s="19">
        <v>42904</v>
      </c>
      <c r="P230" s="19">
        <v>43000</v>
      </c>
      <c r="Q230" s="19">
        <v>43001</v>
      </c>
      <c r="R230" s="19">
        <v>43002</v>
      </c>
      <c r="S230" s="20" t="s">
        <v>1</v>
      </c>
    </row>
    <row r="231" spans="2:19" ht="13.5" customHeight="1" hidden="1" thickBot="1">
      <c r="B231" s="1" t="s">
        <v>125</v>
      </c>
      <c r="C231" s="1" t="s">
        <v>50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2">
        <f aca="true" t="shared" si="10" ref="S231:S243">SUM(D231:R231)</f>
        <v>0</v>
      </c>
    </row>
    <row r="232" spans="2:19" ht="13.5" customHeight="1" hidden="1" thickBot="1">
      <c r="B232" s="1" t="s">
        <v>3</v>
      </c>
      <c r="C232" s="1" t="s">
        <v>6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2">
        <f t="shared" si="10"/>
        <v>0</v>
      </c>
    </row>
    <row r="233" spans="2:19" ht="13.5" customHeight="1" hidden="1" thickBot="1">
      <c r="B233" s="1" t="s">
        <v>46</v>
      </c>
      <c r="C233" s="1" t="s">
        <v>47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2">
        <f t="shared" si="10"/>
        <v>0</v>
      </c>
    </row>
    <row r="234" spans="2:19" ht="13.5" customHeight="1" thickBot="1">
      <c r="B234" s="1" t="s">
        <v>220</v>
      </c>
      <c r="C234" s="1" t="s">
        <v>185</v>
      </c>
      <c r="D234" s="53"/>
      <c r="E234" s="53"/>
      <c r="F234" s="53"/>
      <c r="G234" s="1">
        <v>1</v>
      </c>
      <c r="H234" s="53"/>
      <c r="I234" s="53"/>
      <c r="J234" s="1"/>
      <c r="K234" s="1"/>
      <c r="L234" s="1"/>
      <c r="M234" s="1"/>
      <c r="N234" s="1"/>
      <c r="O234" s="1"/>
      <c r="P234" s="1"/>
      <c r="Q234" s="1"/>
      <c r="R234" s="2"/>
      <c r="S234" s="22">
        <f t="shared" si="10"/>
        <v>1</v>
      </c>
    </row>
    <row r="235" spans="2:19" ht="13.5" customHeight="1" thickBot="1">
      <c r="B235" s="1" t="s">
        <v>133</v>
      </c>
      <c r="C235" s="1" t="s">
        <v>210</v>
      </c>
      <c r="D235" s="1">
        <v>1</v>
      </c>
      <c r="E235" s="53"/>
      <c r="F235" s="53"/>
      <c r="G235" s="53"/>
      <c r="H235" s="53"/>
      <c r="I235" s="53"/>
      <c r="J235" s="1"/>
      <c r="K235" s="1"/>
      <c r="L235" s="1"/>
      <c r="M235" s="1"/>
      <c r="N235" s="1"/>
      <c r="O235" s="1"/>
      <c r="P235" s="1"/>
      <c r="Q235" s="1"/>
      <c r="R235" s="1"/>
      <c r="S235" s="22">
        <f t="shared" si="10"/>
        <v>1</v>
      </c>
    </row>
    <row r="236" spans="2:19" ht="13.5" customHeight="1" hidden="1" thickBot="1">
      <c r="B236" s="1" t="s">
        <v>45</v>
      </c>
      <c r="C236" s="1" t="s">
        <v>61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2">
        <f t="shared" si="10"/>
        <v>0</v>
      </c>
    </row>
    <row r="237" spans="2:19" ht="13.5" customHeight="1" hidden="1" thickBot="1">
      <c r="B237" s="1" t="s">
        <v>9</v>
      </c>
      <c r="C237" s="1" t="s">
        <v>143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2">
        <f t="shared" si="10"/>
        <v>0</v>
      </c>
    </row>
    <row r="238" spans="2:19" ht="13.5" customHeight="1" hidden="1" thickBot="1">
      <c r="B238" s="1" t="s">
        <v>9</v>
      </c>
      <c r="C238" s="1" t="s">
        <v>153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2">
        <f t="shared" si="10"/>
        <v>0</v>
      </c>
    </row>
    <row r="239" spans="2:19" ht="13.5" customHeight="1" hidden="1" thickBot="1">
      <c r="B239" s="1" t="s">
        <v>9</v>
      </c>
      <c r="C239" s="1" t="s">
        <v>79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2">
        <f t="shared" si="10"/>
        <v>0</v>
      </c>
    </row>
    <row r="240" spans="2:19" ht="13.5" customHeight="1" hidden="1" thickBot="1">
      <c r="B240" s="1" t="s">
        <v>134</v>
      </c>
      <c r="C240" s="1" t="s">
        <v>154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2">
        <f t="shared" si="10"/>
        <v>0</v>
      </c>
    </row>
    <row r="241" spans="2:19" ht="13.5" customHeight="1" hidden="1" thickBot="1">
      <c r="B241" s="1" t="s">
        <v>3</v>
      </c>
      <c r="C241" s="1" t="s">
        <v>6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2">
        <f t="shared" si="10"/>
        <v>0</v>
      </c>
    </row>
    <row r="242" spans="2:19" ht="13.5" customHeight="1" hidden="1" thickBot="1">
      <c r="B242" s="1" t="s">
        <v>171</v>
      </c>
      <c r="C242" s="1" t="s">
        <v>79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2">
        <f t="shared" si="10"/>
        <v>0</v>
      </c>
    </row>
    <row r="243" spans="2:19" ht="13.5" customHeight="1" hidden="1" thickBot="1">
      <c r="B243" s="1" t="s">
        <v>134</v>
      </c>
      <c r="C243" s="1" t="s">
        <v>162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2">
        <f t="shared" si="10"/>
        <v>0</v>
      </c>
    </row>
    <row r="244" spans="2:19" ht="13.5" customHeight="1" hidden="1" thickBot="1">
      <c r="B244" s="1" t="s">
        <v>125</v>
      </c>
      <c r="C244" s="1" t="s">
        <v>183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2">
        <v>1</v>
      </c>
    </row>
    <row r="245" spans="2:19" ht="13.5" customHeight="1" hidden="1" thickBot="1">
      <c r="B245" s="1" t="s">
        <v>134</v>
      </c>
      <c r="C245" s="1" t="s">
        <v>161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2">
        <f>SUM(D245:R245)</f>
        <v>0</v>
      </c>
    </row>
    <row r="246" spans="2:19" ht="13.5" customHeight="1" hidden="1" thickBot="1">
      <c r="B246" s="1" t="s">
        <v>130</v>
      </c>
      <c r="C246" s="1" t="s">
        <v>135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2">
        <f>SUM(D246:R246)</f>
        <v>0</v>
      </c>
    </row>
    <row r="247" spans="2:19" ht="13.5" customHeight="1" hidden="1" thickBot="1">
      <c r="B247" s="1" t="s">
        <v>11</v>
      </c>
      <c r="C247" s="1" t="s">
        <v>13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2">
        <f>SUM(D247:R247)</f>
        <v>0</v>
      </c>
    </row>
    <row r="248" spans="2:19" ht="13.5" customHeight="1" hidden="1" thickBot="1">
      <c r="B248" s="1" t="s">
        <v>45</v>
      </c>
      <c r="C248" s="1" t="s">
        <v>62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2">
        <f>SUM(D248:R248)</f>
        <v>0</v>
      </c>
    </row>
    <row r="249" spans="2:19" ht="13.5" customHeight="1" hidden="1" thickBot="1">
      <c r="B249" s="1" t="s">
        <v>51</v>
      </c>
      <c r="C249" s="1" t="s">
        <v>52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2">
        <f>SUM(D249:R249)</f>
        <v>0</v>
      </c>
    </row>
    <row r="250" ht="18.75" thickBot="1">
      <c r="A250" s="14" t="s">
        <v>72</v>
      </c>
    </row>
    <row r="251" spans="2:19" ht="15" customHeight="1" thickBot="1">
      <c r="B251" s="1" t="s">
        <v>0</v>
      </c>
      <c r="C251" s="1" t="s">
        <v>4</v>
      </c>
      <c r="D251" s="19">
        <v>43100</v>
      </c>
      <c r="E251" s="19">
        <v>42736</v>
      </c>
      <c r="F251" s="19">
        <v>42770</v>
      </c>
      <c r="G251" s="19">
        <v>42771</v>
      </c>
      <c r="H251" s="19">
        <v>42798</v>
      </c>
      <c r="I251" s="19">
        <v>42799</v>
      </c>
      <c r="J251" s="19">
        <v>42847</v>
      </c>
      <c r="K251" s="19">
        <v>42848</v>
      </c>
      <c r="L251" s="19">
        <v>42882</v>
      </c>
      <c r="M251" s="19">
        <v>42883</v>
      </c>
      <c r="N251" s="19">
        <v>42903</v>
      </c>
      <c r="O251" s="19">
        <v>42904</v>
      </c>
      <c r="P251" s="19">
        <v>43000</v>
      </c>
      <c r="Q251" s="19">
        <v>43001</v>
      </c>
      <c r="R251" s="19">
        <v>43002</v>
      </c>
      <c r="S251" s="20" t="s">
        <v>1</v>
      </c>
    </row>
    <row r="252" spans="2:19" ht="15" customHeight="1" thickBot="1">
      <c r="B252" s="1" t="s">
        <v>3</v>
      </c>
      <c r="C252" s="1" t="s">
        <v>6</v>
      </c>
      <c r="D252" s="67"/>
      <c r="E252" s="67"/>
      <c r="F252" s="67"/>
      <c r="G252" s="67"/>
      <c r="H252" s="67"/>
      <c r="I252" s="30">
        <v>1</v>
      </c>
      <c r="J252" s="30"/>
      <c r="K252" s="30"/>
      <c r="L252" s="30"/>
      <c r="M252" s="30"/>
      <c r="N252" s="30"/>
      <c r="O252" s="30"/>
      <c r="P252" s="30"/>
      <c r="Q252" s="30"/>
      <c r="R252" s="32"/>
      <c r="S252" s="22">
        <f>SUM(D252:R252)</f>
        <v>1</v>
      </c>
    </row>
    <row r="253" spans="2:19" ht="15" customHeight="1" hidden="1" thickBot="1">
      <c r="B253" s="1"/>
      <c r="C253" s="1"/>
      <c r="D253" s="29"/>
      <c r="E253" s="29"/>
      <c r="F253" s="29"/>
      <c r="G253" s="29"/>
      <c r="H253" s="29"/>
      <c r="I253" s="29"/>
      <c r="J253" s="30"/>
      <c r="K253" s="29"/>
      <c r="L253" s="1"/>
      <c r="M253" s="1"/>
      <c r="N253" s="1"/>
      <c r="O253" s="1"/>
      <c r="P253" s="1"/>
      <c r="Q253" s="1"/>
      <c r="R253" s="2"/>
      <c r="S253" s="22"/>
    </row>
    <row r="254" spans="2:19" ht="15" customHeight="1" hidden="1" thickBot="1">
      <c r="B254" s="1"/>
      <c r="C254" s="1"/>
      <c r="D254" s="29"/>
      <c r="E254" s="29"/>
      <c r="F254" s="29"/>
      <c r="G254" s="29"/>
      <c r="H254" s="29"/>
      <c r="I254" s="29"/>
      <c r="J254" s="30"/>
      <c r="K254" s="29"/>
      <c r="L254" s="1"/>
      <c r="M254" s="1"/>
      <c r="N254" s="1"/>
      <c r="O254" s="1"/>
      <c r="P254" s="1"/>
      <c r="Q254" s="1"/>
      <c r="R254" s="2"/>
      <c r="S254" s="22"/>
    </row>
    <row r="255" spans="2:19" ht="15" customHeight="1" hidden="1" thickBot="1">
      <c r="B255" s="1"/>
      <c r="C255" s="1"/>
      <c r="D255" s="29"/>
      <c r="E255" s="29"/>
      <c r="F255" s="29"/>
      <c r="G255" s="29"/>
      <c r="H255" s="29"/>
      <c r="I255" s="29"/>
      <c r="J255" s="30"/>
      <c r="K255" s="29"/>
      <c r="L255" s="1"/>
      <c r="M255" s="1"/>
      <c r="N255" s="1"/>
      <c r="O255" s="1"/>
      <c r="P255" s="1"/>
      <c r="Q255" s="1"/>
      <c r="R255" s="2"/>
      <c r="S255" s="22">
        <f>SUM(D255:R255)</f>
        <v>0</v>
      </c>
    </row>
    <row r="256" spans="1:19" ht="17.25" customHeight="1" thickBot="1">
      <c r="A256" s="14" t="s">
        <v>142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7"/>
      <c r="S256" s="28"/>
    </row>
    <row r="257" spans="2:19" ht="15" customHeight="1" thickBot="1">
      <c r="B257" s="1" t="s">
        <v>0</v>
      </c>
      <c r="C257" s="1" t="s">
        <v>4</v>
      </c>
      <c r="D257" s="46">
        <v>43100</v>
      </c>
      <c r="E257" s="46">
        <v>42736</v>
      </c>
      <c r="F257" s="46">
        <v>42770</v>
      </c>
      <c r="G257" s="46">
        <v>42771</v>
      </c>
      <c r="H257" s="46">
        <v>42798</v>
      </c>
      <c r="I257" s="46">
        <v>42799</v>
      </c>
      <c r="J257" s="46">
        <v>42847</v>
      </c>
      <c r="K257" s="46">
        <v>42848</v>
      </c>
      <c r="L257" s="46">
        <v>42882</v>
      </c>
      <c r="M257" s="46">
        <v>42883</v>
      </c>
      <c r="N257" s="46">
        <v>42903</v>
      </c>
      <c r="O257" s="46">
        <v>42904</v>
      </c>
      <c r="P257" s="46">
        <v>43000</v>
      </c>
      <c r="Q257" s="46">
        <v>43001</v>
      </c>
      <c r="R257" s="46">
        <v>43002</v>
      </c>
      <c r="S257" s="20" t="s">
        <v>1</v>
      </c>
    </row>
    <row r="258" spans="2:19" ht="15" customHeight="1" thickBot="1">
      <c r="B258" s="1" t="s">
        <v>69</v>
      </c>
      <c r="C258" s="39" t="s">
        <v>70</v>
      </c>
      <c r="D258" s="64"/>
      <c r="E258" s="64"/>
      <c r="F258" s="64"/>
      <c r="G258" s="65">
        <v>2</v>
      </c>
      <c r="H258" s="66"/>
      <c r="I258" s="66"/>
      <c r="J258" s="65"/>
      <c r="K258" s="65"/>
      <c r="L258" s="65"/>
      <c r="M258" s="65"/>
      <c r="N258" s="65"/>
      <c r="O258" s="65"/>
      <c r="P258" s="65"/>
      <c r="Q258" s="65"/>
      <c r="R258" s="65"/>
      <c r="S258" s="63">
        <f aca="true" t="shared" si="11" ref="S258:S264">SUM(D258:R258)</f>
        <v>2</v>
      </c>
    </row>
    <row r="259" spans="2:19" ht="15" customHeight="1" thickBot="1">
      <c r="B259" s="1" t="s">
        <v>69</v>
      </c>
      <c r="C259" s="39" t="s">
        <v>14</v>
      </c>
      <c r="D259" s="64"/>
      <c r="E259" s="64"/>
      <c r="F259" s="64"/>
      <c r="G259" s="65">
        <v>1</v>
      </c>
      <c r="H259" s="66"/>
      <c r="I259" s="66"/>
      <c r="J259" s="65"/>
      <c r="K259" s="65"/>
      <c r="L259" s="65"/>
      <c r="M259" s="65"/>
      <c r="N259" s="65"/>
      <c r="O259" s="65"/>
      <c r="P259" s="65"/>
      <c r="Q259" s="65"/>
      <c r="R259" s="65"/>
      <c r="S259" s="63">
        <f t="shared" si="11"/>
        <v>1</v>
      </c>
    </row>
    <row r="260" spans="2:19" ht="15" customHeight="1" thickBot="1">
      <c r="B260" s="1" t="s">
        <v>138</v>
      </c>
      <c r="C260" s="1" t="s">
        <v>132</v>
      </c>
      <c r="D260" s="61">
        <v>1</v>
      </c>
      <c r="E260" s="62"/>
      <c r="F260" s="62"/>
      <c r="G260" s="62"/>
      <c r="H260" s="62"/>
      <c r="I260" s="62"/>
      <c r="J260" s="61"/>
      <c r="K260" s="61"/>
      <c r="L260" s="61"/>
      <c r="M260" s="61"/>
      <c r="N260" s="61"/>
      <c r="O260" s="61"/>
      <c r="P260" s="61"/>
      <c r="Q260" s="61"/>
      <c r="R260" s="61"/>
      <c r="S260" s="43">
        <f t="shared" si="11"/>
        <v>1</v>
      </c>
    </row>
    <row r="261" spans="2:19" ht="15" customHeight="1" hidden="1" thickBot="1">
      <c r="B261" s="1" t="s">
        <v>184</v>
      </c>
      <c r="C261" s="1" t="s">
        <v>185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43">
        <f t="shared" si="11"/>
        <v>0</v>
      </c>
    </row>
    <row r="262" spans="2:19" ht="15" customHeight="1" hidden="1" thickBot="1">
      <c r="B262" s="1" t="s">
        <v>69</v>
      </c>
      <c r="C262" s="1" t="s">
        <v>70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43">
        <f t="shared" si="11"/>
        <v>0</v>
      </c>
    </row>
    <row r="263" spans="2:19" ht="15" customHeight="1" hidden="1" thickBot="1">
      <c r="B263" s="1" t="s">
        <v>181</v>
      </c>
      <c r="C263" s="1" t="s">
        <v>182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43">
        <f t="shared" si="11"/>
        <v>0</v>
      </c>
    </row>
    <row r="264" spans="2:19" ht="15" customHeight="1" hidden="1" thickBot="1">
      <c r="B264" s="1" t="s">
        <v>137</v>
      </c>
      <c r="C264" s="1" t="s">
        <v>154</v>
      </c>
      <c r="D264" s="29"/>
      <c r="E264" s="29"/>
      <c r="F264" s="29"/>
      <c r="G264" s="29"/>
      <c r="H264" s="29"/>
      <c r="I264" s="29"/>
      <c r="J264" s="30"/>
      <c r="K264" s="29"/>
      <c r="L264" s="29"/>
      <c r="M264" s="29"/>
      <c r="N264" s="29"/>
      <c r="O264" s="29"/>
      <c r="P264" s="29"/>
      <c r="Q264" s="29"/>
      <c r="R264" s="29"/>
      <c r="S264" s="43">
        <f t="shared" si="11"/>
        <v>0</v>
      </c>
    </row>
    <row r="265" ht="18.75" thickBot="1">
      <c r="A265" s="14" t="s">
        <v>48</v>
      </c>
    </row>
    <row r="266" spans="2:19" ht="15" customHeight="1" thickBot="1">
      <c r="B266" s="1" t="s">
        <v>0</v>
      </c>
      <c r="C266" s="1" t="s">
        <v>4</v>
      </c>
      <c r="D266" s="46">
        <v>43100</v>
      </c>
      <c r="E266" s="46">
        <v>42736</v>
      </c>
      <c r="F266" s="46">
        <v>42770</v>
      </c>
      <c r="G266" s="46">
        <v>42771</v>
      </c>
      <c r="H266" s="46">
        <v>42798</v>
      </c>
      <c r="I266" s="46">
        <v>42799</v>
      </c>
      <c r="J266" s="46">
        <v>42847</v>
      </c>
      <c r="K266" s="46">
        <v>42848</v>
      </c>
      <c r="L266" s="46">
        <v>42882</v>
      </c>
      <c r="M266" s="46">
        <v>42883</v>
      </c>
      <c r="N266" s="46">
        <v>42903</v>
      </c>
      <c r="O266" s="46">
        <v>42904</v>
      </c>
      <c r="P266" s="46">
        <v>43000</v>
      </c>
      <c r="Q266" s="46">
        <v>43001</v>
      </c>
      <c r="R266" s="46">
        <v>43002</v>
      </c>
      <c r="S266" s="20" t="s">
        <v>1</v>
      </c>
    </row>
    <row r="267" spans="2:19" ht="15" customHeight="1" thickBot="1">
      <c r="B267" s="1" t="s">
        <v>9</v>
      </c>
      <c r="C267" s="1" t="s">
        <v>28</v>
      </c>
      <c r="D267" s="59"/>
      <c r="E267" s="59"/>
      <c r="F267" s="59"/>
      <c r="G267" s="60">
        <v>3</v>
      </c>
      <c r="H267" s="59"/>
      <c r="I267" s="59"/>
      <c r="J267" s="60"/>
      <c r="K267" s="60"/>
      <c r="L267" s="60"/>
      <c r="M267" s="60"/>
      <c r="N267" s="60"/>
      <c r="O267" s="60"/>
      <c r="P267" s="60"/>
      <c r="Q267" s="60"/>
      <c r="R267" s="60"/>
      <c r="S267" s="22">
        <f>SUM(D267:R267)</f>
        <v>3</v>
      </c>
    </row>
    <row r="268" spans="2:19" ht="15" customHeight="1" thickBot="1">
      <c r="B268" s="1" t="s">
        <v>9</v>
      </c>
      <c r="C268" s="1" t="s">
        <v>129</v>
      </c>
      <c r="D268" s="30">
        <v>1</v>
      </c>
      <c r="E268" s="30">
        <v>1</v>
      </c>
      <c r="F268" s="55"/>
      <c r="G268" s="30">
        <v>1</v>
      </c>
      <c r="H268" s="55"/>
      <c r="I268" s="55"/>
      <c r="J268" s="30"/>
      <c r="K268" s="30"/>
      <c r="L268" s="30"/>
      <c r="M268" s="30"/>
      <c r="N268" s="30"/>
      <c r="O268" s="30"/>
      <c r="P268" s="30"/>
      <c r="Q268" s="30"/>
      <c r="R268" s="30"/>
      <c r="S268" s="22">
        <f>SUM(D268:R268)</f>
        <v>3</v>
      </c>
    </row>
    <row r="269" spans="2:19" ht="15" customHeight="1" thickBot="1">
      <c r="B269" s="1" t="s">
        <v>9</v>
      </c>
      <c r="C269" s="1" t="s">
        <v>221</v>
      </c>
      <c r="D269" s="59"/>
      <c r="E269" s="59"/>
      <c r="F269" s="59"/>
      <c r="G269" s="60">
        <v>2</v>
      </c>
      <c r="H269" s="59"/>
      <c r="I269" s="59"/>
      <c r="J269" s="60"/>
      <c r="K269" s="60"/>
      <c r="L269" s="60"/>
      <c r="M269" s="60"/>
      <c r="N269" s="60"/>
      <c r="O269" s="60"/>
      <c r="P269" s="60"/>
      <c r="Q269" s="60"/>
      <c r="R269" s="60"/>
      <c r="S269" s="22">
        <f>SUM(D269:R269)</f>
        <v>2</v>
      </c>
    </row>
    <row r="270" spans="2:19" ht="15" customHeight="1" hidden="1" thickBot="1">
      <c r="B270" s="1" t="s">
        <v>35</v>
      </c>
      <c r="C270" s="1" t="s">
        <v>40</v>
      </c>
      <c r="D270" s="29"/>
      <c r="E270" s="29"/>
      <c r="F270" s="29"/>
      <c r="G270" s="29"/>
      <c r="H270" s="29"/>
      <c r="I270" s="29"/>
      <c r="J270" s="30"/>
      <c r="K270" s="29"/>
      <c r="L270" s="30"/>
      <c r="M270" s="30"/>
      <c r="N270" s="29"/>
      <c r="O270" s="30"/>
      <c r="P270" s="29"/>
      <c r="Q270" s="29"/>
      <c r="R270" s="29"/>
      <c r="S270" s="22">
        <f aca="true" t="shared" si="12" ref="S270:S278">SUM(D270:R270)</f>
        <v>0</v>
      </c>
    </row>
    <row r="271" spans="2:19" ht="15" customHeight="1" hidden="1" thickBot="1">
      <c r="B271" s="1" t="s">
        <v>9</v>
      </c>
      <c r="C271" s="1" t="s">
        <v>80</v>
      </c>
      <c r="D271" s="29"/>
      <c r="E271" s="29"/>
      <c r="F271" s="29"/>
      <c r="G271" s="29"/>
      <c r="H271" s="29"/>
      <c r="I271" s="30"/>
      <c r="J271" s="30"/>
      <c r="K271" s="30"/>
      <c r="L271" s="30"/>
      <c r="M271" s="30"/>
      <c r="N271" s="29"/>
      <c r="O271" s="30"/>
      <c r="P271" s="29"/>
      <c r="Q271" s="29"/>
      <c r="R271" s="29"/>
      <c r="S271" s="22">
        <f t="shared" si="12"/>
        <v>0</v>
      </c>
    </row>
    <row r="272" spans="2:19" ht="15" customHeight="1" hidden="1" thickBot="1">
      <c r="B272" s="1" t="s">
        <v>134</v>
      </c>
      <c r="C272" s="1" t="s">
        <v>161</v>
      </c>
      <c r="D272" s="29"/>
      <c r="E272" s="29"/>
      <c r="F272" s="29"/>
      <c r="G272" s="29"/>
      <c r="H272" s="29"/>
      <c r="I272" s="30"/>
      <c r="J272" s="30"/>
      <c r="K272" s="30"/>
      <c r="L272" s="30"/>
      <c r="M272" s="30"/>
      <c r="N272" s="29"/>
      <c r="O272" s="30"/>
      <c r="P272" s="29"/>
      <c r="Q272" s="29"/>
      <c r="R272" s="29"/>
      <c r="S272" s="22">
        <f t="shared" si="12"/>
        <v>0</v>
      </c>
    </row>
    <row r="273" spans="2:19" ht="15" customHeight="1" hidden="1" thickBot="1">
      <c r="B273" s="1" t="s">
        <v>134</v>
      </c>
      <c r="C273" s="1" t="s">
        <v>141</v>
      </c>
      <c r="D273" s="29"/>
      <c r="E273" s="29"/>
      <c r="F273" s="29"/>
      <c r="G273" s="29"/>
      <c r="H273" s="29"/>
      <c r="I273" s="29"/>
      <c r="J273" s="30"/>
      <c r="K273" s="29"/>
      <c r="L273" s="30"/>
      <c r="M273" s="30"/>
      <c r="N273" s="29"/>
      <c r="O273" s="30"/>
      <c r="P273" s="29"/>
      <c r="Q273" s="29"/>
      <c r="R273" s="29"/>
      <c r="S273" s="22">
        <f t="shared" si="12"/>
        <v>0</v>
      </c>
    </row>
    <row r="274" spans="2:19" ht="15" customHeight="1" hidden="1" thickBot="1">
      <c r="B274" s="1" t="s">
        <v>9</v>
      </c>
      <c r="C274" s="1" t="s">
        <v>86</v>
      </c>
      <c r="D274" s="29"/>
      <c r="E274" s="29"/>
      <c r="F274" s="29"/>
      <c r="G274" s="29"/>
      <c r="H274" s="29"/>
      <c r="I274" s="29"/>
      <c r="J274" s="30"/>
      <c r="K274" s="29"/>
      <c r="L274" s="30"/>
      <c r="M274" s="30"/>
      <c r="N274" s="30"/>
      <c r="O274" s="30"/>
      <c r="P274" s="29"/>
      <c r="Q274" s="29"/>
      <c r="R274" s="29"/>
      <c r="S274" s="22">
        <f t="shared" si="12"/>
        <v>0</v>
      </c>
    </row>
    <row r="275" spans="2:19" ht="15" customHeight="1" hidden="1" thickBot="1">
      <c r="B275" s="1" t="s">
        <v>9</v>
      </c>
      <c r="C275" s="1" t="s">
        <v>5</v>
      </c>
      <c r="D275" s="29"/>
      <c r="E275" s="29"/>
      <c r="F275" s="29"/>
      <c r="G275" s="29"/>
      <c r="H275" s="29"/>
      <c r="I275" s="30"/>
      <c r="J275" s="30"/>
      <c r="K275" s="30"/>
      <c r="L275" s="30"/>
      <c r="M275" s="42"/>
      <c r="N275" s="29"/>
      <c r="O275" s="30"/>
      <c r="P275" s="29"/>
      <c r="Q275" s="29"/>
      <c r="R275" s="29"/>
      <c r="S275" s="22">
        <f t="shared" si="12"/>
        <v>0</v>
      </c>
    </row>
    <row r="276" spans="2:19" ht="15" customHeight="1" hidden="1" thickBot="1">
      <c r="B276" s="1" t="s">
        <v>94</v>
      </c>
      <c r="C276" s="1" t="s">
        <v>84</v>
      </c>
      <c r="D276" s="29"/>
      <c r="E276" s="29"/>
      <c r="F276" s="29"/>
      <c r="G276" s="29"/>
      <c r="H276" s="29"/>
      <c r="I276" s="29"/>
      <c r="J276" s="30"/>
      <c r="K276" s="29"/>
      <c r="L276" s="30"/>
      <c r="M276" s="30"/>
      <c r="N276" s="29"/>
      <c r="O276" s="30"/>
      <c r="P276" s="29"/>
      <c r="Q276" s="29"/>
      <c r="R276" s="29"/>
      <c r="S276" s="22">
        <f t="shared" si="12"/>
        <v>0</v>
      </c>
    </row>
    <row r="277" spans="2:19" ht="15" customHeight="1" hidden="1" thickBot="1">
      <c r="B277" s="1" t="s">
        <v>9</v>
      </c>
      <c r="C277" s="1" t="s">
        <v>30</v>
      </c>
      <c r="D277" s="29"/>
      <c r="E277" s="29"/>
      <c r="F277" s="29"/>
      <c r="G277" s="29"/>
      <c r="H277" s="29"/>
      <c r="I277" s="30"/>
      <c r="J277" s="30"/>
      <c r="K277" s="30"/>
      <c r="L277" s="30"/>
      <c r="M277" s="42"/>
      <c r="N277" s="29"/>
      <c r="O277" s="30"/>
      <c r="P277" s="29"/>
      <c r="Q277" s="29"/>
      <c r="R277" s="29"/>
      <c r="S277" s="22">
        <f t="shared" si="12"/>
        <v>0</v>
      </c>
    </row>
    <row r="278" spans="2:19" ht="15" customHeight="1" hidden="1" thickBot="1">
      <c r="B278" s="1" t="s">
        <v>9</v>
      </c>
      <c r="C278" s="1" t="s">
        <v>23</v>
      </c>
      <c r="D278" s="29"/>
      <c r="E278" s="29"/>
      <c r="F278" s="29"/>
      <c r="G278" s="29"/>
      <c r="H278" s="29"/>
      <c r="I278" s="29"/>
      <c r="J278" s="30"/>
      <c r="K278" s="29"/>
      <c r="L278" s="30"/>
      <c r="M278" s="30"/>
      <c r="N278" s="29"/>
      <c r="O278" s="30"/>
      <c r="P278" s="29"/>
      <c r="Q278" s="29"/>
      <c r="R278" s="29"/>
      <c r="S278" s="22">
        <f t="shared" si="12"/>
        <v>0</v>
      </c>
    </row>
    <row r="279" spans="2:19" ht="13.5" customHeight="1" hidden="1" thickBo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2">
        <f aca="true" t="shared" si="13" ref="S279:S288">SUM(D279:R279)</f>
        <v>0</v>
      </c>
    </row>
    <row r="280" spans="2:19" ht="13.5" customHeight="1" hidden="1" thickBo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2">
        <f t="shared" si="13"/>
        <v>0</v>
      </c>
    </row>
    <row r="281" spans="2:19" ht="13.5" customHeight="1" hidden="1" thickBo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2">
        <f t="shared" si="13"/>
        <v>0</v>
      </c>
    </row>
    <row r="282" spans="2:19" ht="13.5" customHeight="1" hidden="1" thickBo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2">
        <f t="shared" si="13"/>
        <v>0</v>
      </c>
    </row>
    <row r="283" spans="2:19" ht="13.5" customHeight="1" hidden="1" thickBo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2">
        <f t="shared" si="13"/>
        <v>0</v>
      </c>
    </row>
    <row r="284" spans="2:19" ht="13.5" customHeight="1" hidden="1" thickBo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2">
        <f t="shared" si="13"/>
        <v>0</v>
      </c>
    </row>
    <row r="285" spans="2:19" ht="13.5" customHeight="1" hidden="1" thickBo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2">
        <f t="shared" si="13"/>
        <v>0</v>
      </c>
    </row>
    <row r="286" spans="2:19" ht="13.5" customHeight="1" hidden="1" thickBo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2">
        <f t="shared" si="13"/>
        <v>0</v>
      </c>
    </row>
    <row r="287" spans="2:19" ht="13.5" customHeight="1" hidden="1" thickBo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2">
        <f t="shared" si="13"/>
        <v>0</v>
      </c>
    </row>
    <row r="288" spans="2:19" ht="13.5" customHeight="1" hidden="1" thickBo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2">
        <f t="shared" si="13"/>
        <v>0</v>
      </c>
    </row>
    <row r="289" ht="18.75" thickBot="1">
      <c r="A289" s="14" t="s">
        <v>53</v>
      </c>
    </row>
    <row r="290" spans="2:19" ht="15" customHeight="1" thickBot="1">
      <c r="B290" s="1" t="s">
        <v>0</v>
      </c>
      <c r="C290" s="1" t="s">
        <v>4</v>
      </c>
      <c r="D290" s="19">
        <v>43100</v>
      </c>
      <c r="E290" s="19">
        <v>42736</v>
      </c>
      <c r="F290" s="19">
        <v>42770</v>
      </c>
      <c r="G290" s="19">
        <v>42771</v>
      </c>
      <c r="H290" s="19">
        <v>42798</v>
      </c>
      <c r="I290" s="19">
        <v>42799</v>
      </c>
      <c r="J290" s="19">
        <v>42847</v>
      </c>
      <c r="K290" s="19">
        <v>42848</v>
      </c>
      <c r="L290" s="19">
        <v>42882</v>
      </c>
      <c r="M290" s="19">
        <v>42883</v>
      </c>
      <c r="N290" s="19">
        <v>42903</v>
      </c>
      <c r="O290" s="19">
        <v>42904</v>
      </c>
      <c r="P290" s="19">
        <v>43000</v>
      </c>
      <c r="Q290" s="19">
        <v>43001</v>
      </c>
      <c r="R290" s="19">
        <v>43002</v>
      </c>
      <c r="S290" s="20" t="s">
        <v>1</v>
      </c>
    </row>
    <row r="291" spans="2:19" ht="15" customHeight="1" thickBot="1">
      <c r="B291" s="1" t="s">
        <v>65</v>
      </c>
      <c r="C291" s="1" t="s">
        <v>66</v>
      </c>
      <c r="D291" s="30">
        <v>1</v>
      </c>
      <c r="E291" s="30">
        <v>1</v>
      </c>
      <c r="F291" s="30">
        <v>2</v>
      </c>
      <c r="G291" s="30">
        <v>2</v>
      </c>
      <c r="H291" s="1">
        <v>2</v>
      </c>
      <c r="I291" s="53"/>
      <c r="J291" s="1"/>
      <c r="K291" s="1"/>
      <c r="L291" s="1"/>
      <c r="M291" s="1"/>
      <c r="N291" s="1"/>
      <c r="O291" s="1"/>
      <c r="P291" s="1"/>
      <c r="Q291" s="1"/>
      <c r="R291" s="1"/>
      <c r="S291" s="43">
        <f>SUM(D291:R291)</f>
        <v>8</v>
      </c>
    </row>
    <row r="292" spans="2:19" ht="15" customHeight="1" thickBot="1">
      <c r="B292" s="1" t="s">
        <v>157</v>
      </c>
      <c r="C292" s="1" t="s">
        <v>149</v>
      </c>
      <c r="D292" s="55"/>
      <c r="E292" s="55"/>
      <c r="F292" s="55"/>
      <c r="G292" s="55"/>
      <c r="H292" s="1">
        <v>3</v>
      </c>
      <c r="I292" s="53"/>
      <c r="J292" s="1"/>
      <c r="K292" s="1"/>
      <c r="L292" s="1"/>
      <c r="M292" s="1"/>
      <c r="N292" s="1"/>
      <c r="O292" s="1"/>
      <c r="P292" s="1"/>
      <c r="Q292" s="1"/>
      <c r="R292" s="1"/>
      <c r="S292" s="43">
        <f>SUM(D292:R292)</f>
        <v>3</v>
      </c>
    </row>
    <row r="293" spans="2:19" ht="15" customHeight="1" thickBot="1">
      <c r="B293" s="1" t="s">
        <v>219</v>
      </c>
      <c r="C293" s="1" t="s">
        <v>147</v>
      </c>
      <c r="D293" s="55"/>
      <c r="E293" s="55"/>
      <c r="F293" s="30">
        <v>1</v>
      </c>
      <c r="G293" s="30">
        <v>1</v>
      </c>
      <c r="H293" s="53"/>
      <c r="I293" s="53"/>
      <c r="J293" s="1"/>
      <c r="K293" s="1"/>
      <c r="L293" s="1"/>
      <c r="M293" s="1"/>
      <c r="N293" s="1"/>
      <c r="O293" s="1"/>
      <c r="P293" s="1"/>
      <c r="Q293" s="1"/>
      <c r="R293" s="1"/>
      <c r="S293" s="43">
        <f>SUM(D293:R293)</f>
        <v>2</v>
      </c>
    </row>
    <row r="294" spans="2:19" ht="15" customHeight="1" thickBot="1">
      <c r="B294" s="1" t="s">
        <v>231</v>
      </c>
      <c r="C294" s="1" t="s">
        <v>233</v>
      </c>
      <c r="D294" s="55"/>
      <c r="E294" s="55"/>
      <c r="F294" s="55"/>
      <c r="G294" s="55"/>
      <c r="H294" s="53"/>
      <c r="I294" s="1">
        <v>2</v>
      </c>
      <c r="J294" s="1"/>
      <c r="K294" s="1"/>
      <c r="L294" s="1"/>
      <c r="M294" s="1"/>
      <c r="N294" s="1"/>
      <c r="O294" s="1"/>
      <c r="P294" s="1"/>
      <c r="Q294" s="1"/>
      <c r="R294" s="1"/>
      <c r="S294" s="43">
        <f>SUM(D294:R294)</f>
        <v>2</v>
      </c>
    </row>
    <row r="295" spans="2:19" ht="15" customHeight="1" thickBot="1">
      <c r="B295" s="1" t="s">
        <v>94</v>
      </c>
      <c r="C295" s="1" t="s">
        <v>211</v>
      </c>
      <c r="D295" s="30">
        <v>2</v>
      </c>
      <c r="E295" s="55"/>
      <c r="F295" s="55"/>
      <c r="G295" s="55"/>
      <c r="H295" s="53"/>
      <c r="I295" s="53"/>
      <c r="J295" s="1"/>
      <c r="K295" s="1"/>
      <c r="L295" s="1"/>
      <c r="M295" s="1"/>
      <c r="N295" s="1"/>
      <c r="O295" s="1"/>
      <c r="P295" s="1"/>
      <c r="Q295" s="1"/>
      <c r="R295" s="1"/>
      <c r="S295" s="43">
        <f>SUM(D295:R295)</f>
        <v>2</v>
      </c>
    </row>
    <row r="296" spans="2:19" ht="15" customHeight="1" thickBot="1">
      <c r="B296" s="1" t="s">
        <v>232</v>
      </c>
      <c r="C296" s="1" t="s">
        <v>234</v>
      </c>
      <c r="D296" s="55"/>
      <c r="E296" s="55"/>
      <c r="F296" s="55"/>
      <c r="G296" s="55"/>
      <c r="H296" s="53"/>
      <c r="I296" s="1">
        <v>1</v>
      </c>
      <c r="J296" s="1"/>
      <c r="K296" s="1"/>
      <c r="L296" s="1"/>
      <c r="M296" s="1"/>
      <c r="N296" s="1"/>
      <c r="O296" s="1"/>
      <c r="P296" s="1"/>
      <c r="Q296" s="1"/>
      <c r="R296" s="1"/>
      <c r="S296" s="43">
        <f>SUM(D296:R296)</f>
        <v>1</v>
      </c>
    </row>
    <row r="297" spans="2:19" ht="15" customHeight="1" thickBot="1">
      <c r="B297" s="1" t="s">
        <v>224</v>
      </c>
      <c r="C297" s="1" t="s">
        <v>225</v>
      </c>
      <c r="D297" s="55"/>
      <c r="E297" s="55"/>
      <c r="F297" s="55"/>
      <c r="G297" s="55"/>
      <c r="H297" s="1">
        <v>1</v>
      </c>
      <c r="I297" s="53"/>
      <c r="J297" s="1"/>
      <c r="K297" s="1"/>
      <c r="L297" s="1"/>
      <c r="M297" s="1"/>
      <c r="N297" s="1"/>
      <c r="O297" s="1"/>
      <c r="P297" s="1"/>
      <c r="Q297" s="1"/>
      <c r="R297" s="1"/>
      <c r="S297" s="43">
        <f>SUM(D297:R297)</f>
        <v>1</v>
      </c>
    </row>
    <row r="298" spans="2:19" ht="15" customHeight="1" hidden="1" thickBot="1">
      <c r="B298" s="1" t="s">
        <v>35</v>
      </c>
      <c r="C298" s="1" t="s">
        <v>115</v>
      </c>
      <c r="D298" s="30"/>
      <c r="E298" s="30"/>
      <c r="F298" s="30"/>
      <c r="G298" s="3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43">
        <f aca="true" t="shared" si="14" ref="S291:S314">SUM(D298:R298)</f>
        <v>0</v>
      </c>
    </row>
    <row r="299" spans="2:19" ht="15" customHeight="1" hidden="1" thickBot="1">
      <c r="B299" s="1" t="s">
        <v>144</v>
      </c>
      <c r="C299" s="1" t="s">
        <v>145</v>
      </c>
      <c r="D299" s="30"/>
      <c r="E299" s="30"/>
      <c r="F299" s="30"/>
      <c r="G299" s="3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43">
        <f t="shared" si="14"/>
        <v>0</v>
      </c>
    </row>
    <row r="300" spans="2:19" ht="15" customHeight="1" hidden="1" thickBot="1">
      <c r="B300" s="1" t="s">
        <v>123</v>
      </c>
      <c r="C300" s="1" t="s">
        <v>170</v>
      </c>
      <c r="D300" s="30"/>
      <c r="E300" s="30"/>
      <c r="F300" s="30"/>
      <c r="G300" s="3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43">
        <f t="shared" si="14"/>
        <v>0</v>
      </c>
    </row>
    <row r="301" spans="2:19" ht="15" customHeight="1" hidden="1" thickBot="1">
      <c r="B301" s="1" t="s">
        <v>95</v>
      </c>
      <c r="C301" s="1" t="s">
        <v>166</v>
      </c>
      <c r="D301" s="30"/>
      <c r="E301" s="30"/>
      <c r="F301" s="30"/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43">
        <f t="shared" si="14"/>
        <v>0</v>
      </c>
    </row>
    <row r="302" spans="2:19" ht="15" customHeight="1" hidden="1" thickBot="1">
      <c r="B302" s="1" t="s">
        <v>163</v>
      </c>
      <c r="C302" s="1" t="s">
        <v>111</v>
      </c>
      <c r="D302" s="30"/>
      <c r="E302" s="30"/>
      <c r="F302" s="30"/>
      <c r="G302" s="3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43">
        <f t="shared" si="14"/>
        <v>0</v>
      </c>
    </row>
    <row r="303" spans="2:19" ht="15" customHeight="1" hidden="1" thickBot="1">
      <c r="B303" s="1" t="s">
        <v>85</v>
      </c>
      <c r="C303" s="1" t="s">
        <v>86</v>
      </c>
      <c r="D303" s="30"/>
      <c r="E303" s="30"/>
      <c r="F303" s="30"/>
      <c r="G303" s="3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43">
        <f t="shared" si="14"/>
        <v>0</v>
      </c>
    </row>
    <row r="304" spans="2:19" ht="15" customHeight="1" hidden="1" thickBot="1">
      <c r="B304" s="1" t="s">
        <v>181</v>
      </c>
      <c r="C304" s="1" t="s">
        <v>182</v>
      </c>
      <c r="D304" s="30"/>
      <c r="E304" s="30"/>
      <c r="F304" s="30"/>
      <c r="G304" s="3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43">
        <f t="shared" si="14"/>
        <v>0</v>
      </c>
    </row>
    <row r="305" spans="2:19" ht="15" customHeight="1" hidden="1" thickBot="1">
      <c r="B305" s="1" t="s">
        <v>157</v>
      </c>
      <c r="C305" s="1" t="s">
        <v>158</v>
      </c>
      <c r="D305" s="30"/>
      <c r="E305" s="30"/>
      <c r="F305" s="30"/>
      <c r="G305" s="3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43">
        <f t="shared" si="14"/>
        <v>0</v>
      </c>
    </row>
    <row r="306" spans="2:19" ht="15" customHeight="1" hidden="1" thickBot="1">
      <c r="B306" s="1" t="s">
        <v>164</v>
      </c>
      <c r="C306" s="1" t="s">
        <v>162</v>
      </c>
      <c r="D306" s="30"/>
      <c r="E306" s="30"/>
      <c r="F306" s="30"/>
      <c r="G306" s="3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43">
        <f t="shared" si="14"/>
        <v>0</v>
      </c>
    </row>
    <row r="307" spans="2:19" ht="15" customHeight="1" hidden="1" thickBot="1">
      <c r="B307" s="1" t="s">
        <v>146</v>
      </c>
      <c r="C307" s="1" t="s">
        <v>148</v>
      </c>
      <c r="D307" s="30"/>
      <c r="E307" s="30"/>
      <c r="F307" s="30"/>
      <c r="G307" s="3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43">
        <f t="shared" si="14"/>
        <v>0</v>
      </c>
    </row>
    <row r="308" spans="2:19" s="44" customFormat="1" ht="15" customHeight="1" hidden="1" thickBot="1">
      <c r="B308" s="1" t="s">
        <v>27</v>
      </c>
      <c r="C308" s="1" t="s">
        <v>93</v>
      </c>
      <c r="D308" s="30"/>
      <c r="E308" s="30"/>
      <c r="F308" s="30"/>
      <c r="G308" s="3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43">
        <f t="shared" si="14"/>
        <v>0</v>
      </c>
    </row>
    <row r="309" spans="2:19" s="44" customFormat="1" ht="15" customHeight="1" hidden="1" thickBot="1">
      <c r="B309" s="1" t="s">
        <v>35</v>
      </c>
      <c r="C309" s="1" t="s">
        <v>115</v>
      </c>
      <c r="D309" s="30"/>
      <c r="E309" s="30"/>
      <c r="F309" s="30"/>
      <c r="G309" s="3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43">
        <f t="shared" si="14"/>
        <v>0</v>
      </c>
    </row>
    <row r="310" spans="2:19" s="44" customFormat="1" ht="15" customHeight="1" hidden="1" thickBot="1">
      <c r="B310" s="1" t="s">
        <v>117</v>
      </c>
      <c r="C310" s="1" t="s">
        <v>118</v>
      </c>
      <c r="D310" s="30"/>
      <c r="E310" s="30"/>
      <c r="F310" s="30"/>
      <c r="G310" s="3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43">
        <f t="shared" si="14"/>
        <v>0</v>
      </c>
    </row>
    <row r="311" spans="2:19" s="44" customFormat="1" ht="15" customHeight="1" hidden="1" thickBot="1">
      <c r="B311" s="30" t="s">
        <v>27</v>
      </c>
      <c r="C311" s="30" t="s">
        <v>29</v>
      </c>
      <c r="D311" s="30"/>
      <c r="E311" s="30"/>
      <c r="F311" s="30"/>
      <c r="G311" s="3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43">
        <f t="shared" si="14"/>
        <v>0</v>
      </c>
    </row>
    <row r="312" spans="2:19" s="44" customFormat="1" ht="15" customHeight="1" hidden="1" thickBot="1">
      <c r="B312" s="1" t="s">
        <v>35</v>
      </c>
      <c r="C312" s="1" t="s">
        <v>40</v>
      </c>
      <c r="D312" s="30"/>
      <c r="E312" s="30"/>
      <c r="F312" s="30"/>
      <c r="G312" s="3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43">
        <f t="shared" si="14"/>
        <v>0</v>
      </c>
    </row>
    <row r="313" spans="2:19" s="44" customFormat="1" ht="15" customHeight="1" hidden="1" thickBot="1">
      <c r="B313" s="1" t="s">
        <v>26</v>
      </c>
      <c r="C313" s="1" t="s">
        <v>30</v>
      </c>
      <c r="D313" s="30"/>
      <c r="E313" s="30"/>
      <c r="F313" s="30"/>
      <c r="G313" s="3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43">
        <f t="shared" si="14"/>
        <v>0</v>
      </c>
    </row>
    <row r="314" spans="2:19" ht="13.5" customHeight="1" hidden="1" thickBot="1">
      <c r="B314" s="1" t="s">
        <v>15</v>
      </c>
      <c r="C314" s="1" t="s">
        <v>54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2">
        <f t="shared" si="14"/>
        <v>0</v>
      </c>
    </row>
    <row r="315" ht="18.75" thickBot="1">
      <c r="A315" s="14" t="s">
        <v>101</v>
      </c>
    </row>
    <row r="316" spans="2:19" ht="15" customHeight="1" thickBot="1">
      <c r="B316" s="1" t="s">
        <v>0</v>
      </c>
      <c r="C316" s="1" t="s">
        <v>4</v>
      </c>
      <c r="D316" s="19">
        <v>43100</v>
      </c>
      <c r="E316" s="19">
        <v>42736</v>
      </c>
      <c r="F316" s="19">
        <v>42770</v>
      </c>
      <c r="G316" s="19">
        <v>42771</v>
      </c>
      <c r="H316" s="19">
        <v>42798</v>
      </c>
      <c r="I316" s="19">
        <v>42799</v>
      </c>
      <c r="J316" s="19">
        <v>42847</v>
      </c>
      <c r="K316" s="19">
        <v>42848</v>
      </c>
      <c r="L316" s="19">
        <v>42882</v>
      </c>
      <c r="M316" s="19">
        <v>42883</v>
      </c>
      <c r="N316" s="19">
        <v>42903</v>
      </c>
      <c r="O316" s="19">
        <v>42904</v>
      </c>
      <c r="P316" s="19">
        <v>43000</v>
      </c>
      <c r="Q316" s="19">
        <v>43001</v>
      </c>
      <c r="R316" s="19">
        <v>43002</v>
      </c>
      <c r="S316" s="20" t="s">
        <v>1</v>
      </c>
    </row>
    <row r="317" spans="2:19" ht="15" customHeight="1" hidden="1" thickBot="1">
      <c r="B317" s="1" t="s">
        <v>102</v>
      </c>
      <c r="C317" s="1" t="s">
        <v>96</v>
      </c>
      <c r="D317" s="30"/>
      <c r="E317" s="30"/>
      <c r="F317" s="30"/>
      <c r="G317" s="3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43">
        <f aca="true" t="shared" si="15" ref="S317:S324">SUM(D317:R317)</f>
        <v>0</v>
      </c>
    </row>
    <row r="318" spans="2:19" ht="15" customHeight="1" thickBot="1">
      <c r="B318" s="1" t="s">
        <v>167</v>
      </c>
      <c r="C318" s="1" t="s">
        <v>168</v>
      </c>
      <c r="D318" s="30">
        <v>1</v>
      </c>
      <c r="E318" s="30">
        <v>1</v>
      </c>
      <c r="F318" s="30">
        <v>1</v>
      </c>
      <c r="G318" s="30">
        <v>1</v>
      </c>
      <c r="H318" s="1">
        <v>1</v>
      </c>
      <c r="I318" s="53"/>
      <c r="J318" s="1"/>
      <c r="K318" s="1"/>
      <c r="L318" s="1"/>
      <c r="M318" s="1"/>
      <c r="N318" s="1"/>
      <c r="O318" s="1"/>
      <c r="P318" s="1"/>
      <c r="Q318" s="1"/>
      <c r="R318" s="1"/>
      <c r="S318" s="43">
        <f>SUM(D318:R318)</f>
        <v>5</v>
      </c>
    </row>
    <row r="319" spans="1:19" ht="15" customHeight="1" thickBot="1">
      <c r="A319" s="35"/>
      <c r="B319" s="1" t="s">
        <v>223</v>
      </c>
      <c r="C319" s="1" t="s">
        <v>160</v>
      </c>
      <c r="D319" s="55"/>
      <c r="E319" s="55"/>
      <c r="F319" s="55"/>
      <c r="G319" s="55"/>
      <c r="H319" s="1">
        <v>2</v>
      </c>
      <c r="I319" s="1">
        <v>1</v>
      </c>
      <c r="J319" s="1"/>
      <c r="K319" s="1"/>
      <c r="L319" s="1"/>
      <c r="M319" s="1"/>
      <c r="N319" s="1"/>
      <c r="O319" s="1"/>
      <c r="P319" s="1"/>
      <c r="Q319" s="1"/>
      <c r="R319" s="1"/>
      <c r="S319" s="43">
        <f>SUM(D319:R319)</f>
        <v>3</v>
      </c>
    </row>
    <row r="320" spans="2:19" ht="15" customHeight="1" hidden="1" thickBot="1">
      <c r="B320" s="1" t="s">
        <v>140</v>
      </c>
      <c r="C320" s="1" t="s">
        <v>149</v>
      </c>
      <c r="D320" s="30"/>
      <c r="E320" s="30"/>
      <c r="F320" s="30"/>
      <c r="G320" s="3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43">
        <f t="shared" si="15"/>
        <v>0</v>
      </c>
    </row>
    <row r="321" spans="2:19" ht="15" customHeight="1" hidden="1" thickBot="1">
      <c r="B321" s="1" t="s">
        <v>159</v>
      </c>
      <c r="C321" s="1" t="s">
        <v>160</v>
      </c>
      <c r="D321" s="30"/>
      <c r="E321" s="30"/>
      <c r="F321" s="30"/>
      <c r="G321" s="3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43">
        <f t="shared" si="15"/>
        <v>0</v>
      </c>
    </row>
    <row r="322" spans="2:19" ht="15" customHeight="1" hidden="1" thickBot="1">
      <c r="B322" s="1" t="s">
        <v>95</v>
      </c>
      <c r="C322" s="1" t="s">
        <v>166</v>
      </c>
      <c r="D322" s="30"/>
      <c r="E322" s="30"/>
      <c r="F322" s="30"/>
      <c r="G322" s="3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43">
        <f t="shared" si="15"/>
        <v>0</v>
      </c>
    </row>
    <row r="323" spans="2:19" ht="15" customHeight="1" hidden="1" thickBot="1">
      <c r="B323" s="1" t="s">
        <v>95</v>
      </c>
      <c r="C323" s="1" t="s">
        <v>169</v>
      </c>
      <c r="D323" s="30"/>
      <c r="E323" s="30"/>
      <c r="F323" s="30"/>
      <c r="G323" s="3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43">
        <f t="shared" si="15"/>
        <v>0</v>
      </c>
    </row>
    <row r="324" spans="2:19" ht="15" customHeight="1" hidden="1" thickBot="1">
      <c r="B324" s="1" t="s">
        <v>97</v>
      </c>
      <c r="C324" s="1" t="s">
        <v>98</v>
      </c>
      <c r="D324" s="30"/>
      <c r="E324" s="30"/>
      <c r="F324" s="30"/>
      <c r="G324" s="3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43">
        <f t="shared" si="15"/>
        <v>0</v>
      </c>
    </row>
    <row r="325" spans="2:19" ht="15" customHeight="1" hidden="1" thickBot="1">
      <c r="B325" s="1" t="s">
        <v>116</v>
      </c>
      <c r="C325" s="1" t="s">
        <v>71</v>
      </c>
      <c r="D325" s="30"/>
      <c r="E325" s="30"/>
      <c r="F325" s="30"/>
      <c r="G325" s="3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43">
        <v>3</v>
      </c>
    </row>
    <row r="326" spans="2:19" ht="15" customHeight="1" hidden="1" thickBot="1">
      <c r="B326" s="1" t="s">
        <v>91</v>
      </c>
      <c r="C326" s="1" t="s">
        <v>92</v>
      </c>
      <c r="D326" s="30"/>
      <c r="E326" s="30"/>
      <c r="F326" s="30"/>
      <c r="G326" s="3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43">
        <f>SUM(D326:R326)</f>
        <v>0</v>
      </c>
    </row>
    <row r="327" spans="2:19" s="44" customFormat="1" ht="15" customHeight="1" hidden="1" thickBot="1">
      <c r="B327" s="30" t="s">
        <v>75</v>
      </c>
      <c r="C327" s="30" t="s">
        <v>76</v>
      </c>
      <c r="D327" s="30"/>
      <c r="E327" s="30"/>
      <c r="F327" s="30"/>
      <c r="G327" s="3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43">
        <f>SUM(D327:R327)</f>
        <v>0</v>
      </c>
    </row>
    <row r="328" ht="18.75" thickBot="1">
      <c r="A328" s="14" t="s">
        <v>188</v>
      </c>
    </row>
    <row r="329" spans="2:19" ht="15" customHeight="1" thickBot="1">
      <c r="B329" s="1" t="s">
        <v>0</v>
      </c>
      <c r="C329" s="1" t="s">
        <v>4</v>
      </c>
      <c r="D329" s="19">
        <v>43100</v>
      </c>
      <c r="E329" s="19">
        <v>42736</v>
      </c>
      <c r="F329" s="19">
        <v>42770</v>
      </c>
      <c r="G329" s="19">
        <v>42771</v>
      </c>
      <c r="H329" s="19">
        <v>42798</v>
      </c>
      <c r="I329" s="19">
        <v>42799</v>
      </c>
      <c r="J329" s="19">
        <v>42847</v>
      </c>
      <c r="K329" s="19">
        <v>42848</v>
      </c>
      <c r="L329" s="19">
        <v>42882</v>
      </c>
      <c r="M329" s="19">
        <v>42883</v>
      </c>
      <c r="N329" s="19">
        <v>42903</v>
      </c>
      <c r="O329" s="19">
        <v>42904</v>
      </c>
      <c r="P329" s="19">
        <v>43000</v>
      </c>
      <c r="Q329" s="19">
        <v>43001</v>
      </c>
      <c r="R329" s="19">
        <v>43002</v>
      </c>
      <c r="S329" s="20" t="s">
        <v>1</v>
      </c>
    </row>
    <row r="330" spans="2:19" ht="13.5" customHeight="1" hidden="1" thickBo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2">
        <f>SUM(D330:R330)</f>
        <v>0</v>
      </c>
    </row>
    <row r="331" spans="2:19" ht="13.5" customHeight="1" hidden="1" thickBot="1">
      <c r="B331" s="1" t="s">
        <v>9</v>
      </c>
      <c r="C331" s="1" t="s">
        <v>80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2">
        <f>SUM(D331:R331)</f>
        <v>0</v>
      </c>
    </row>
    <row r="332" spans="2:19" ht="13.5" customHeight="1" hidden="1" thickBo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2">
        <f>SUM(D332:R332)</f>
        <v>0</v>
      </c>
    </row>
    <row r="333" spans="2:19" ht="13.5" customHeight="1" thickBot="1">
      <c r="B333" s="1" t="s">
        <v>20</v>
      </c>
      <c r="C333" s="1" t="s">
        <v>21</v>
      </c>
      <c r="D333" s="1">
        <v>8</v>
      </c>
      <c r="E333" s="51"/>
      <c r="F333" s="1">
        <v>8</v>
      </c>
      <c r="G333" s="1">
        <v>8</v>
      </c>
      <c r="H333" s="1">
        <v>8</v>
      </c>
      <c r="I333" s="1">
        <v>2</v>
      </c>
      <c r="J333" s="1"/>
      <c r="K333" s="1"/>
      <c r="L333" s="1"/>
      <c r="M333" s="1"/>
      <c r="N333" s="1"/>
      <c r="O333" s="1"/>
      <c r="P333" s="1"/>
      <c r="Q333" s="1"/>
      <c r="R333" s="2"/>
      <c r="S333" s="22">
        <f>SUM(D333:R333)</f>
        <v>34</v>
      </c>
    </row>
    <row r="334" spans="2:19" ht="13.5" customHeight="1" thickBot="1">
      <c r="B334" s="1" t="s">
        <v>11</v>
      </c>
      <c r="C334" s="1" t="s">
        <v>193</v>
      </c>
      <c r="D334" s="53"/>
      <c r="E334" s="51"/>
      <c r="F334" s="1">
        <v>6</v>
      </c>
      <c r="G334" s="1">
        <v>7.5</v>
      </c>
      <c r="H334" s="1">
        <v>11</v>
      </c>
      <c r="I334" s="1">
        <v>5</v>
      </c>
      <c r="J334" s="1"/>
      <c r="K334" s="1"/>
      <c r="L334" s="1"/>
      <c r="M334" s="1"/>
      <c r="N334" s="1"/>
      <c r="O334" s="1"/>
      <c r="P334" s="1"/>
      <c r="Q334" s="1"/>
      <c r="R334" s="2"/>
      <c r="S334" s="22">
        <f>SUM(D334:R334)</f>
        <v>29.5</v>
      </c>
    </row>
    <row r="335" spans="2:19" ht="13.5" customHeight="1" thickBot="1">
      <c r="B335" s="1" t="s">
        <v>11</v>
      </c>
      <c r="C335" s="1" t="s">
        <v>199</v>
      </c>
      <c r="D335" s="53"/>
      <c r="E335" s="51"/>
      <c r="F335" s="1">
        <v>5</v>
      </c>
      <c r="G335" s="1">
        <v>7.5</v>
      </c>
      <c r="H335" s="1">
        <v>9</v>
      </c>
      <c r="I335" s="1">
        <v>4</v>
      </c>
      <c r="J335" s="1"/>
      <c r="K335" s="1"/>
      <c r="L335" s="1"/>
      <c r="M335" s="1"/>
      <c r="N335" s="1"/>
      <c r="O335" s="1"/>
      <c r="P335" s="1"/>
      <c r="Q335" s="1"/>
      <c r="R335" s="2"/>
      <c r="S335" s="22">
        <f>SUM(D335:R335)</f>
        <v>25.5</v>
      </c>
    </row>
    <row r="336" spans="2:19" ht="12.75" customHeight="1" thickBot="1">
      <c r="B336" s="1" t="s">
        <v>67</v>
      </c>
      <c r="C336" s="1" t="s">
        <v>68</v>
      </c>
      <c r="D336" s="1">
        <v>3</v>
      </c>
      <c r="E336" s="51"/>
      <c r="F336" s="1">
        <v>7</v>
      </c>
      <c r="G336" s="1">
        <v>5</v>
      </c>
      <c r="H336" s="1">
        <v>3</v>
      </c>
      <c r="I336" s="53"/>
      <c r="J336" s="1"/>
      <c r="K336" s="1"/>
      <c r="L336" s="1"/>
      <c r="M336" s="1"/>
      <c r="N336" s="1"/>
      <c r="O336" s="1"/>
      <c r="P336" s="1"/>
      <c r="Q336" s="1"/>
      <c r="R336" s="2"/>
      <c r="S336" s="22">
        <f>SUM(D336:R336)</f>
        <v>18</v>
      </c>
    </row>
    <row r="337" spans="2:19" ht="12.75" customHeight="1" thickBot="1">
      <c r="B337" s="1" t="s">
        <v>226</v>
      </c>
      <c r="C337" s="1" t="s">
        <v>227</v>
      </c>
      <c r="D337" s="53"/>
      <c r="E337" s="51"/>
      <c r="F337" s="1"/>
      <c r="G337" s="1"/>
      <c r="H337" s="1">
        <v>10</v>
      </c>
      <c r="I337" s="1">
        <v>6</v>
      </c>
      <c r="J337" s="1"/>
      <c r="K337" s="1"/>
      <c r="L337" s="1"/>
      <c r="M337" s="1"/>
      <c r="N337" s="1"/>
      <c r="O337" s="1"/>
      <c r="P337" s="1"/>
      <c r="Q337" s="1"/>
      <c r="R337" s="2"/>
      <c r="S337" s="22">
        <f>SUM(D337:R337)</f>
        <v>16</v>
      </c>
    </row>
    <row r="338" spans="2:19" ht="12.75" customHeight="1" thickBot="1">
      <c r="B338" s="1" t="s">
        <v>25</v>
      </c>
      <c r="C338" s="1" t="s">
        <v>217</v>
      </c>
      <c r="D338" s="1">
        <v>1</v>
      </c>
      <c r="E338" s="51"/>
      <c r="F338" s="1">
        <v>2</v>
      </c>
      <c r="G338" s="1">
        <v>3</v>
      </c>
      <c r="H338" s="1">
        <v>7</v>
      </c>
      <c r="I338" s="1">
        <v>3</v>
      </c>
      <c r="J338" s="1"/>
      <c r="K338" s="1"/>
      <c r="L338" s="1"/>
      <c r="M338" s="1"/>
      <c r="N338" s="1"/>
      <c r="O338" s="1"/>
      <c r="P338" s="1"/>
      <c r="Q338" s="1"/>
      <c r="R338" s="2"/>
      <c r="S338" s="22">
        <f>SUM(D338:R338)</f>
        <v>16</v>
      </c>
    </row>
    <row r="339" spans="2:19" ht="12.75" customHeight="1" thickBot="1">
      <c r="B339" s="1" t="s">
        <v>214</v>
      </c>
      <c r="C339" s="1" t="s">
        <v>215</v>
      </c>
      <c r="D339" s="1">
        <v>5</v>
      </c>
      <c r="E339" s="51"/>
      <c r="F339" s="1">
        <v>3</v>
      </c>
      <c r="G339" s="1">
        <v>1</v>
      </c>
      <c r="H339" s="1">
        <v>5</v>
      </c>
      <c r="I339" s="1">
        <v>1</v>
      </c>
      <c r="J339" s="1"/>
      <c r="K339" s="1"/>
      <c r="L339" s="1"/>
      <c r="M339" s="1"/>
      <c r="N339" s="1"/>
      <c r="O339" s="1"/>
      <c r="P339" s="1"/>
      <c r="Q339" s="1"/>
      <c r="R339" s="2"/>
      <c r="S339" s="22">
        <f>SUM(D339:R339)</f>
        <v>15</v>
      </c>
    </row>
    <row r="340" spans="2:19" ht="13.5" customHeight="1" thickBot="1">
      <c r="B340" s="1" t="s">
        <v>65</v>
      </c>
      <c r="C340" s="1" t="s">
        <v>66</v>
      </c>
      <c r="D340" s="1">
        <v>4</v>
      </c>
      <c r="E340" s="51"/>
      <c r="F340" s="1">
        <v>4</v>
      </c>
      <c r="G340" s="1">
        <v>2</v>
      </c>
      <c r="H340" s="1">
        <v>2</v>
      </c>
      <c r="I340" s="53"/>
      <c r="J340" s="1"/>
      <c r="K340" s="1"/>
      <c r="L340" s="1"/>
      <c r="M340" s="1"/>
      <c r="N340" s="1"/>
      <c r="O340" s="1"/>
      <c r="P340" s="1"/>
      <c r="Q340" s="1"/>
      <c r="R340" s="2"/>
      <c r="S340" s="22">
        <f>SUM(D340:R340)</f>
        <v>12</v>
      </c>
    </row>
    <row r="341" spans="2:19" ht="13.5" customHeight="1" thickBot="1">
      <c r="B341" s="1" t="s">
        <v>222</v>
      </c>
      <c r="C341" s="1" t="s">
        <v>23</v>
      </c>
      <c r="D341" s="53"/>
      <c r="E341" s="51"/>
      <c r="F341" s="1">
        <v>1</v>
      </c>
      <c r="G341" s="1">
        <v>4</v>
      </c>
      <c r="H341" s="1">
        <v>6</v>
      </c>
      <c r="I341" s="53"/>
      <c r="J341" s="1"/>
      <c r="K341" s="1"/>
      <c r="L341" s="1"/>
      <c r="M341" s="1"/>
      <c r="N341" s="1"/>
      <c r="O341" s="1"/>
      <c r="P341" s="1"/>
      <c r="Q341" s="1"/>
      <c r="R341" s="2"/>
      <c r="S341" s="22">
        <f>SUM(D341:R341)</f>
        <v>11</v>
      </c>
    </row>
    <row r="342" spans="2:19" ht="13.5" customHeight="1" thickBot="1">
      <c r="B342" s="1" t="s">
        <v>128</v>
      </c>
      <c r="C342" s="1" t="s">
        <v>212</v>
      </c>
      <c r="D342" s="1">
        <v>7</v>
      </c>
      <c r="E342" s="51"/>
      <c r="F342" s="53"/>
      <c r="G342" s="53"/>
      <c r="H342" s="53"/>
      <c r="I342" s="53"/>
      <c r="J342" s="1"/>
      <c r="K342" s="1"/>
      <c r="L342" s="1"/>
      <c r="M342" s="1"/>
      <c r="N342" s="1"/>
      <c r="O342" s="1"/>
      <c r="P342" s="1"/>
      <c r="Q342" s="1"/>
      <c r="R342" s="2"/>
      <c r="S342" s="22">
        <f>SUM(D342:R342)</f>
        <v>7</v>
      </c>
    </row>
    <row r="343" spans="2:19" ht="13.5" customHeight="1" thickBot="1">
      <c r="B343" s="1" t="s">
        <v>27</v>
      </c>
      <c r="C343" s="1" t="s">
        <v>213</v>
      </c>
      <c r="D343" s="1">
        <v>6</v>
      </c>
      <c r="E343" s="51"/>
      <c r="F343" s="53"/>
      <c r="G343" s="53"/>
      <c r="H343" s="53"/>
      <c r="I343" s="53"/>
      <c r="J343" s="1"/>
      <c r="K343" s="1"/>
      <c r="L343" s="1"/>
      <c r="M343" s="1"/>
      <c r="N343" s="1"/>
      <c r="O343" s="1"/>
      <c r="P343" s="1"/>
      <c r="Q343" s="1"/>
      <c r="R343" s="2"/>
      <c r="S343" s="22">
        <f>SUM(D343:R343)</f>
        <v>6</v>
      </c>
    </row>
    <row r="344" spans="2:19" ht="13.5" customHeight="1" thickBot="1">
      <c r="B344" s="1" t="s">
        <v>15</v>
      </c>
      <c r="C344" s="1" t="s">
        <v>16</v>
      </c>
      <c r="D344" s="1"/>
      <c r="E344" s="51"/>
      <c r="F344" s="53"/>
      <c r="G344" s="53"/>
      <c r="H344" s="1">
        <v>4</v>
      </c>
      <c r="I344" s="53"/>
      <c r="J344" s="1"/>
      <c r="K344" s="1"/>
      <c r="L344" s="1"/>
      <c r="M344" s="1"/>
      <c r="N344" s="1"/>
      <c r="O344" s="1"/>
      <c r="P344" s="1"/>
      <c r="Q344" s="1"/>
      <c r="R344" s="2"/>
      <c r="S344" s="22">
        <f>SUM(D344:R344)</f>
        <v>4</v>
      </c>
    </row>
    <row r="345" spans="2:19" ht="13.5" customHeight="1" thickBot="1">
      <c r="B345" s="1" t="s">
        <v>88</v>
      </c>
      <c r="C345" s="1" t="s">
        <v>216</v>
      </c>
      <c r="D345" s="1">
        <v>2</v>
      </c>
      <c r="E345" s="51"/>
      <c r="F345" s="53"/>
      <c r="G345" s="53"/>
      <c r="H345" s="53"/>
      <c r="I345" s="53"/>
      <c r="J345" s="1"/>
      <c r="K345" s="1"/>
      <c r="L345" s="1"/>
      <c r="M345" s="1"/>
      <c r="N345" s="1"/>
      <c r="O345" s="1"/>
      <c r="P345" s="1"/>
      <c r="Q345" s="1"/>
      <c r="R345" s="2"/>
      <c r="S345" s="22">
        <f>SUM(D345:R345)</f>
        <v>2</v>
      </c>
    </row>
    <row r="346" spans="2:19" ht="13.5" customHeight="1" thickBot="1">
      <c r="B346" s="1" t="s">
        <v>65</v>
      </c>
      <c r="C346" s="1" t="s">
        <v>228</v>
      </c>
      <c r="D346" s="53"/>
      <c r="E346" s="51"/>
      <c r="F346" s="1"/>
      <c r="G346" s="1"/>
      <c r="H346" s="1">
        <v>1</v>
      </c>
      <c r="I346" s="53"/>
      <c r="J346" s="1"/>
      <c r="K346" s="1"/>
      <c r="L346" s="1"/>
      <c r="M346" s="1"/>
      <c r="N346" s="1"/>
      <c r="O346" s="1"/>
      <c r="P346" s="1"/>
      <c r="Q346" s="1"/>
      <c r="R346" s="2"/>
      <c r="S346" s="22">
        <f>SUM(D346:R346)</f>
        <v>1</v>
      </c>
    </row>
    <row r="347" spans="2:19" ht="13.5" customHeight="1" hidden="1" thickBo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2">
        <f>SUM(D347:R347)</f>
        <v>0</v>
      </c>
    </row>
    <row r="348" spans="2:19" ht="13.5" customHeight="1" hidden="1" thickBo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2">
        <f>SUM(D348:R348)</f>
        <v>0</v>
      </c>
    </row>
    <row r="349" spans="2:19" ht="13.5" customHeight="1" hidden="1" thickBo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2">
        <f>SUM(D349:R349)</f>
        <v>0</v>
      </c>
    </row>
    <row r="350" spans="2:19" ht="13.5" customHeight="1" hidden="1" thickBo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2">
        <f>SUM(D350:R350)</f>
        <v>0</v>
      </c>
    </row>
    <row r="351" spans="2:19" ht="13.5" customHeight="1" hidden="1" thickBo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2">
        <f>SUM(D351:R351)</f>
        <v>0</v>
      </c>
    </row>
    <row r="352" spans="2:19" ht="13.5" customHeight="1" hidden="1" thickBo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2">
        <f>SUM(D352:R352)</f>
        <v>0</v>
      </c>
    </row>
    <row r="353" spans="2:19" ht="13.5" customHeight="1" hidden="1" thickBot="1">
      <c r="B353" s="1" t="s">
        <v>17</v>
      </c>
      <c r="C353" s="1" t="s">
        <v>79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2">
        <f>SUM(D353:R353)</f>
        <v>0</v>
      </c>
    </row>
    <row r="354" ht="18.75" hidden="1" thickBot="1">
      <c r="A354" s="14" t="s">
        <v>189</v>
      </c>
    </row>
    <row r="355" spans="2:19" ht="15" customHeight="1" hidden="1" thickBot="1">
      <c r="B355" s="1" t="s">
        <v>0</v>
      </c>
      <c r="C355" s="1" t="s">
        <v>4</v>
      </c>
      <c r="D355" s="19">
        <v>43100</v>
      </c>
      <c r="E355" s="19">
        <v>42736</v>
      </c>
      <c r="F355" s="19">
        <v>42770</v>
      </c>
      <c r="G355" s="19">
        <v>42771</v>
      </c>
      <c r="H355" s="19">
        <v>42798</v>
      </c>
      <c r="I355" s="19">
        <v>42799</v>
      </c>
      <c r="J355" s="19">
        <v>42847</v>
      </c>
      <c r="K355" s="19">
        <v>42848</v>
      </c>
      <c r="L355" s="19">
        <v>42882</v>
      </c>
      <c r="M355" s="19">
        <v>42883</v>
      </c>
      <c r="N355" s="19">
        <v>42903</v>
      </c>
      <c r="O355" s="19">
        <v>42904</v>
      </c>
      <c r="P355" s="19">
        <v>43000</v>
      </c>
      <c r="Q355" s="19">
        <v>43001</v>
      </c>
      <c r="R355" s="19">
        <v>43002</v>
      </c>
      <c r="S355" s="20" t="s">
        <v>1</v>
      </c>
    </row>
    <row r="356" spans="2:19" ht="13.5" customHeight="1" hidden="1" thickBot="1">
      <c r="B356" s="21"/>
      <c r="C356" s="21"/>
      <c r="D356" s="21"/>
      <c r="E356" s="21"/>
      <c r="F356" s="21"/>
      <c r="G356" s="2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45">
        <f>SUM(D356:R356)</f>
        <v>0</v>
      </c>
    </row>
    <row r="357" spans="2:19" ht="13.5" customHeight="1" hidden="1" thickBot="1">
      <c r="B357" s="21"/>
      <c r="C357" s="21"/>
      <c r="D357" s="21"/>
      <c r="E357" s="21"/>
      <c r="F357" s="21"/>
      <c r="G357" s="2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45"/>
    </row>
    <row r="358" spans="2:19" ht="13.5" customHeight="1" hidden="1" thickBot="1">
      <c r="B358" s="21"/>
      <c r="C358" s="21"/>
      <c r="D358" s="21"/>
      <c r="E358" s="21"/>
      <c r="F358" s="21"/>
      <c r="G358" s="2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45"/>
    </row>
    <row r="359" spans="2:19" ht="13.5" customHeight="1" hidden="1" thickBot="1">
      <c r="B359" s="21"/>
      <c r="C359" s="21"/>
      <c r="D359" s="21"/>
      <c r="E359" s="21"/>
      <c r="F359" s="21"/>
      <c r="G359" s="2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45"/>
    </row>
    <row r="360" spans="2:19" ht="13.5" customHeight="1" hidden="1" thickBot="1">
      <c r="B360" s="21"/>
      <c r="C360" s="21"/>
      <c r="D360" s="21"/>
      <c r="E360" s="21"/>
      <c r="F360" s="21"/>
      <c r="G360" s="2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45">
        <f aca="true" t="shared" si="16" ref="S360:S365">SUM(D360:R360)</f>
        <v>0</v>
      </c>
    </row>
    <row r="361" spans="2:19" ht="13.5" customHeight="1" hidden="1" thickBot="1">
      <c r="B361" s="21"/>
      <c r="C361" s="21"/>
      <c r="D361" s="21"/>
      <c r="E361" s="21"/>
      <c r="F361" s="21"/>
      <c r="G361" s="2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45">
        <f t="shared" si="16"/>
        <v>0</v>
      </c>
    </row>
    <row r="362" spans="2:19" ht="13.5" customHeight="1" hidden="1" thickBot="1">
      <c r="B362" s="21"/>
      <c r="C362" s="21"/>
      <c r="D362" s="21"/>
      <c r="E362" s="21"/>
      <c r="F362" s="21"/>
      <c r="G362" s="2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45">
        <f t="shared" si="16"/>
        <v>0</v>
      </c>
    </row>
    <row r="363" spans="2:19" ht="13.5" customHeight="1" hidden="1" thickBot="1">
      <c r="B363" s="21"/>
      <c r="C363" s="21"/>
      <c r="D363" s="21"/>
      <c r="E363" s="21"/>
      <c r="F363" s="21"/>
      <c r="G363" s="2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45">
        <f t="shared" si="16"/>
        <v>0</v>
      </c>
    </row>
    <row r="364" spans="2:19" ht="13.5" customHeight="1" hidden="1" thickBot="1">
      <c r="B364" s="23" t="s">
        <v>56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2">
        <f t="shared" si="16"/>
        <v>0</v>
      </c>
    </row>
    <row r="365" spans="2:19" ht="15.75" hidden="1" thickBot="1">
      <c r="B365" s="21" t="s">
        <v>15</v>
      </c>
      <c r="C365" s="21" t="s">
        <v>54</v>
      </c>
      <c r="D365" s="21"/>
      <c r="E365" s="21"/>
      <c r="F365" s="21"/>
      <c r="G365" s="2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45">
        <f t="shared" si="16"/>
        <v>0</v>
      </c>
    </row>
    <row r="366" ht="15" hidden="1"/>
    <row r="367" ht="15" hidden="1"/>
  </sheetData>
  <sheetProtection password="CB7D" sheet="1"/>
  <printOptions/>
  <pageMargins left="0" right="0" top="0" bottom="0" header="0.3" footer="0.3"/>
  <pageSetup fitToHeight="3" horizontalDpi="600" verticalDpi="600" orientation="landscape" scale="53" r:id="rId1"/>
  <rowBreaks count="1" manualBreakCount="1">
    <brk id="1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Barnes &amp; 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Barnes &amp; Noble, Inc.</dc:creator>
  <cp:keywords/>
  <dc:description/>
  <cp:lastModifiedBy>Virginia Bull</cp:lastModifiedBy>
  <cp:lastPrinted>2017-01-05T20:55:28Z</cp:lastPrinted>
  <dcterms:created xsi:type="dcterms:W3CDTF">2015-06-26T13:08:58Z</dcterms:created>
  <dcterms:modified xsi:type="dcterms:W3CDTF">2017-03-16T00:34:39Z</dcterms:modified>
  <cp:category/>
  <cp:version/>
  <cp:contentType/>
  <cp:contentStatus/>
</cp:coreProperties>
</file>